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Objects="none"/>
  <mc:AlternateContent xmlns:mc="http://schemas.openxmlformats.org/markup-compatibility/2006">
    <mc:Choice Requires="x15">
      <x15ac:absPath xmlns:x15ac="http://schemas.microsoft.com/office/spreadsheetml/2010/11/ac" url="C:\Users\user\Desktop\LRO\ИП LyRo\"/>
    </mc:Choice>
  </mc:AlternateContent>
  <xr:revisionPtr revIDLastSave="0" documentId="13_ncr:1_{17141A6C-6B3C-47BA-8892-2CDA48BFD567}" xr6:coauthVersionLast="47" xr6:coauthVersionMax="47" xr10:uidLastSave="{00000000-0000-0000-0000-000000000000}"/>
  <bookViews>
    <workbookView xWindow="-28920" yWindow="-120" windowWidth="29040" windowHeight="15720" tabRatio="813" xr2:uid="{00000000-000D-0000-FFFF-FFFF00000000}"/>
  </bookViews>
  <sheets>
    <sheet name="ThinkPad Lenovo T | L   - СЕРИЯ" sheetId="1" r:id="rId1"/>
    <sheet name="ThinkPad Lenovo X | P - СЕРИЯ" sheetId="7" r:id="rId2"/>
    <sheet name=" Dell Latitude | XPS " sheetId="3" r:id="rId3"/>
    <sheet name=" Dell Precision" sheetId="9" r:id="rId4"/>
    <sheet name="Laptop MIX" sheetId="5" r:id="rId5"/>
    <sheet name="Laptop  Hp EliteBook | ZBook" sheetId="4" r:id="rId6"/>
    <sheet name="MONITOR" sheetId="12" r:id="rId7"/>
    <sheet name="PC | МОНОБЛОКИ" sheetId="2" r:id="rId8"/>
    <sheet name="ЗАЩИЩЕННЫЕ НОУТБУКИ " sheetId="8" r:id="rId9"/>
    <sheet name="SERVER" sheetId="11" r:id="rId10"/>
    <sheet name="NEW Laptop" sheetId="6" r:id="rId11"/>
    <sheet name="КОПЛЕКТУЮЩИЕ" sheetId="10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6" i="1" l="1"/>
  <c r="D92" i="8"/>
  <c r="D155" i="2"/>
  <c r="D124" i="2" l="1"/>
  <c r="D123" i="2"/>
  <c r="D122" i="2"/>
  <c r="D121" i="2"/>
  <c r="D154" i="2"/>
  <c r="D153" i="2"/>
  <c r="D152" i="2"/>
  <c r="D151" i="2"/>
  <c r="D150" i="2"/>
  <c r="D149" i="2"/>
  <c r="D148" i="2"/>
  <c r="D3" i="12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185" i="12"/>
  <c r="D186" i="12"/>
  <c r="D187" i="12"/>
  <c r="D188" i="12"/>
  <c r="D189" i="12"/>
  <c r="D190" i="12"/>
  <c r="D191" i="12"/>
  <c r="D192" i="12"/>
  <c r="D2" i="12"/>
  <c r="D3" i="10"/>
  <c r="D4" i="10"/>
  <c r="D5" i="10"/>
  <c r="D6" i="10"/>
  <c r="D7" i="10"/>
  <c r="D8" i="10"/>
  <c r="D2" i="10"/>
  <c r="D3" i="6"/>
  <c r="D4" i="6"/>
  <c r="D5" i="6"/>
  <c r="D2" i="6"/>
  <c r="D2" i="11"/>
  <c r="D3" i="11"/>
  <c r="D4" i="11"/>
  <c r="D5" i="11"/>
  <c r="D6" i="11"/>
  <c r="D7" i="11"/>
  <c r="D8" i="11"/>
  <c r="D9" i="11"/>
  <c r="D10" i="11"/>
  <c r="D11" i="11"/>
  <c r="D12" i="11"/>
  <c r="D3" i="8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3" i="8"/>
  <c r="D94" i="8"/>
  <c r="D95" i="8"/>
  <c r="D2" i="8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2" i="2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2" i="4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2" i="5"/>
  <c r="D3" i="9"/>
  <c r="D4" i="9"/>
  <c r="D5" i="9"/>
  <c r="D6" i="9"/>
  <c r="D7" i="9"/>
  <c r="D8" i="9"/>
  <c r="D9" i="9"/>
  <c r="D10" i="9"/>
  <c r="D11" i="9"/>
  <c r="D12" i="9"/>
  <c r="D13" i="9"/>
  <c r="D2" i="9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2" i="3"/>
  <c r="D3" i="7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2" i="7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7" i="1"/>
  <c r="D88" i="1"/>
  <c r="D89" i="1"/>
  <c r="D90" i="1"/>
  <c r="D91" i="1"/>
  <c r="D92" i="1"/>
  <c r="D93" i="1"/>
  <c r="D94" i="1"/>
  <c r="D95" i="1"/>
  <c r="D96" i="1"/>
  <c r="D97" i="1"/>
  <c r="D4" i="1"/>
</calcChain>
</file>

<file path=xl/sharedStrings.xml><?xml version="1.0" encoding="utf-8"?>
<sst xmlns="http://schemas.openxmlformats.org/spreadsheetml/2006/main" count="1328" uniqueCount="395">
  <si>
    <t>ИП LIROTECH PC</t>
  </si>
  <si>
    <t>ИП LIROTECH / Dell Latitude / XPS LAPTOP</t>
  </si>
  <si>
    <t>ИП LIROTECH / HP - Hewlett-Packard LAPTOP Elitebook / ProBook</t>
  </si>
  <si>
    <t>ИП LIROTECH / NEW LAPTOP / LENOVO / HP / DELL</t>
  </si>
  <si>
    <t>ИП LIROTECH / LAPTOP LENOVO THINKPAD "T" - CЕРИЯ</t>
  </si>
  <si>
    <t>ИП LIROTECH / LAPTOP LENOVO THINKPAD "X"/"P" - CЕРИЯ</t>
  </si>
  <si>
    <t xml:space="preserve">ИП LIROTECH / MIX  TOSHIBA / FUJITSU / MICROSOFT </t>
  </si>
  <si>
    <t>РЕЗЕРВ</t>
  </si>
  <si>
    <t xml:space="preserve">Dell Latitude 5410 - Core i5 10310U - 1.7GHz 4/8 / ОЗУ8 DDR4/ SSD256 M2/14* 1920*1080 /WIN10PRO </t>
  </si>
  <si>
    <t xml:space="preserve">Dell Latitude 5420 Core i5 10310U - 1.7GHz 4/8 / ОЗУ16 DDR4/ SSD512 M2/14* FULL HD1920*1080 /WIN10PRO </t>
  </si>
  <si>
    <t xml:space="preserve">Dell Latitude 7400 - Core i7- 8650U - 1900GHz 4/8/ ОЗУ16 DDR4/ SSD256 M2/14* 1920*1080 /WIN10PRO </t>
  </si>
  <si>
    <t>PANASONIC CF -SZ5 Сore i5 -6300U 2300Ghz 2/4 / RAM 4GB / 256SSD WITH ADAPTOR SCREEN SIZE 14 FULL HD IPS</t>
  </si>
  <si>
    <t>PANASONIC CF-SZ6 Сore i5 -7200U 2300Ghz 2/4 / RAM 8GB / 256SSD / WITH ADAPTOR SCREEN SIZE 14 FULL HD IPS</t>
  </si>
  <si>
    <t>ИП LIROTECH / Dell Precision</t>
  </si>
  <si>
    <t xml:space="preserve">DELL  Inspiron 3493 Core I7-1065G7 - 1300GHZ 4/8 / ОЗУ8 DDR4/ SSD256 M2/14* 1920*1080 /WIN10PRO </t>
  </si>
  <si>
    <t xml:space="preserve">Dell Latitude 3400 - Core I3-8145U - 2200GHz 2/4/ ОЗУ8 DDR4/ SSD256 M2/14* 1920*1080 /WIN10PRO </t>
  </si>
  <si>
    <t xml:space="preserve">Dell Latitude 3410 - Core I5-10210U - 1700GHz 4/8/ ОЗУ8 DDR4/ SSD256 M2/14* 1920*1080 /WIN10PRO </t>
  </si>
  <si>
    <t xml:space="preserve">Dell Latitude 3410 -Core I3-10110U - 1700GHz 2/4 / ОЗУ8 DDR4/ SSD256 M2/14* 1920*1080 /WIN10PRO </t>
  </si>
  <si>
    <t xml:space="preserve">Dell Latitude 5511 - Core i5-10400H - 1.7GHz 6/12 / ОЗУ8 DDR4/ SSD256 M2/15,6* 1920*1080 /WIN10PRO </t>
  </si>
  <si>
    <t>ThinkPad LENOVO T480S Сore i7 8650U - 1900Ghz 4/8 / 8GB RAM / 256 SSD / WITH AC 14'' IPS 1920*1080</t>
  </si>
  <si>
    <t>Dell Wyse Thin Client Desktop 5060 AMDGX-424CC SOC with Radeon R5E Graphics / ОЗУ4 DDR4/ SSD8GB NVME</t>
  </si>
  <si>
    <t>ИП LIROTECH / SSD / DOCK STATION / СУМКИ / ОЗУ</t>
  </si>
  <si>
    <t>DOCK STATION 40A2  THINKPAD</t>
  </si>
  <si>
    <t>DOCK STATION 40A5  THINKPAD</t>
  </si>
  <si>
    <t>DOCK STATION 40AH  THINKPAD</t>
  </si>
  <si>
    <t>Dell USB DOCK STATION</t>
  </si>
  <si>
    <t>HP Elitedock DOCK STATION</t>
  </si>
  <si>
    <t>LENOVO USB DOCK STATION THINKPAD</t>
  </si>
  <si>
    <t>FSC E756 DOCK STATION FUJITSU</t>
  </si>
  <si>
    <t>LENOVO ThinkPad X1 Gen3 TABLET /  Core i5 8350U-1700Ghz 4/8 4/8 / 8/256 / WITH AC/  FULL HD IPS 13,3 1920*1080 / NEW</t>
  </si>
  <si>
    <t>LENOVO X13 GEN1 Core i5 10310U -1700GHZ 4/8 / 8GB / 256SSD / WITH ORIGINAL ADAPTOR SCREEN 13,3'' IPS 1920*1080</t>
  </si>
  <si>
    <t>DELL Latitude 5480 Core i5 6200U -2.4GHz  2/4 / 8GB / 128SSD  /SCREEN 14'' WITH ADAPTOR 1920*1080 IPS</t>
  </si>
  <si>
    <t xml:space="preserve">DELL LATITUDE RUGGED 5424 Core i5 8350U -2400GHZ 4/8 /RAM 8/256 SSD  VGA WITH AC 14 FULL HD IPS LAPTOP </t>
  </si>
  <si>
    <t xml:space="preserve">Dell Latitude 7410 -Core i5-10310U - 1700GHz 4/8 / ОЗУ8 DDR4/ SSD256 M2/14* 1920*1080 /WIN10PRO </t>
  </si>
  <si>
    <t>FUJITSU LIFEBOOK P727 Core  i5-7200U  1600GHZ 2/4 / 8GB RAM / 256 SSD WITH ORIGINAL ADAPTOR 14* FULL HD IPS</t>
  </si>
  <si>
    <t xml:space="preserve">Dell Latitude 5411 - Core i5-10400H - 1.7GHz 6/12 / ОЗУ8 DDR4/ SSD256 M2/14* 1920*1080 /WIN10PRO </t>
  </si>
  <si>
    <t xml:space="preserve">Dell Latitude 5420 - Core I5-1145G7 - 1500GHz 4/8/ ОЗУ8 DDR4/ SSD256 M2/14* 1920*1080 /WIN10PRO </t>
  </si>
  <si>
    <t>ThinkPad LENOVO T480s Сore i5 8350U - 1700Ghz 4/8 / 16GB /256SSD / WITH AC ORIGINAL ADAPTOR SCREEN 14'' IPS 1920*1080</t>
  </si>
  <si>
    <t>LENOVO T490S Сore i7 8665U - 1900Ghz 4/8 / 16GB DDR4 RAM / 256 SSD / WITH ORIGINAL ADAPTOR  14'' IPS 1920*1080 FULL HD</t>
  </si>
  <si>
    <t xml:space="preserve">Dell Latitude 7420 - Core I7-1185G7 - 1500GHz 4/8/ ОЗУ16 DDR4/ SSD256 M2/14* 1920*1080 /WIN10PRO </t>
  </si>
  <si>
    <t>DELL Latitude 7380 Core i5 6200U -2.4GHz  2/4 / 16GB / 256SSD  /SCREEN 13,3'' WITH ADAPTOR 1920*1080 IPS</t>
  </si>
  <si>
    <t>HP Elitebook 840 G7 Core i5 10310U 1800GHz 4/8 / ОЗУ16 DDR4/ SSD256 M2/14* FULL HD 1920*1080/WIN10PRO</t>
  </si>
  <si>
    <t>LENOVO X13 GEN1 Core i5 10310U -1700GHZ 4/8 / 16GB / 256SSD / WITH ORIGINAL ADAPTOR SCREEN 13,3'' IPS 1920*1080</t>
  </si>
  <si>
    <t xml:space="preserve">ThinkPad LENOVO T490 Сore i5  8365U - 1700Ghz 4/8 / 16GB /256SSD / WITH AC ORIGINAL ADAPTOR SCREEN 14'' IPS 1920*1080 </t>
  </si>
  <si>
    <t xml:space="preserve">DELL Latitude 5290 Core i5-8350U- 1.9GHz  4/8 / 8GB / 256SSD  / 12,5'' FULL HD 1920*1080 WITH ADAPTOR 1920*1080/WIN10PRO </t>
  </si>
  <si>
    <t xml:space="preserve">Dell Latitude 7420 - Core I5-1145G7 - 1800GHz 4/8/ ОЗУ16 DDR4/ SSD256 M2/14* 1920*1080 /WIN10PRO </t>
  </si>
  <si>
    <t xml:space="preserve">Dell Latitude 5420 - Core I5-1145G7 - 1500GHz 4/8/ ОЗУ16 DDR4/ SSD256 M2/14* 1920*1080 /WIN10PRO </t>
  </si>
  <si>
    <t>Dell Latitude 5410 - Core i5 10310U - 1.7GHz 4/8 / ОЗУ16 DDR4/ SSD256 M2/14* 1920*1080 /WIN10PRO / TOUCH SCREEN</t>
  </si>
  <si>
    <t>LENOVO X380 YOGA 2in1 Core I7-8550U -1800GHZ 4/8 / 16GB DDR4 RAM / 256 SSD / WITH ORIGINAL ADAPTOR SCREEN 13,3'' FULL HD  TOUCH</t>
  </si>
  <si>
    <t>LENOVO X1 YOGA GEN 3  Core i7 8650U-1900Ghz 4/8 / 16GB DDR4 RAM / 512GB SSD / TOUCH SCREEN 360 DEGREE FULL HD IPS / WITH AC</t>
  </si>
  <si>
    <t xml:space="preserve">Dell Latitude 7410 -Core i7-10610U - 1700GHz 4/8 / ОЗУ16 DDR4/ SSD256 M2/14* 1920*1080 /WIN10PRO </t>
  </si>
  <si>
    <t>ИП LIROTECH Monitor / HP / DELL / LENOVO</t>
  </si>
  <si>
    <t>Monitor LENOVO LT2452pwC / 24"  1920*1080 IPS</t>
  </si>
  <si>
    <t>Monitor LENOVO T2424pA / 24"  1920*1080 IPS</t>
  </si>
  <si>
    <t xml:space="preserve">PANASONIC СF-54  Core i5 5300U -2400GHZ 2/4 /RAM 8/256 SSD  VGA WITH AC 14  HD IPS LAPTOP </t>
  </si>
  <si>
    <t xml:space="preserve">GETAC V110G3  Core i5 6300U -2400GHZ 2/4 /RAM 8/256 SSD  VGA WITH AC 11,6  HD IPS LAPTOP </t>
  </si>
  <si>
    <t xml:space="preserve">DELL RUGGED 5414 Core i5 6300U -2400GHZ 2/4 / RAM 8/ 256 SSD  VGA WITH AC 14 FULL HD IPS Rugged </t>
  </si>
  <si>
    <t>ИП LIROTECH / Dell Latitude RUGGED / PANASONIC СF / GETAC</t>
  </si>
  <si>
    <t xml:space="preserve">DELL RUGGED 5414 Core i7 6600U -2400GHZ 2/4 / RAM 4/ 128 SSD  VGA WITH AC 14 FULL HD IPS Rugged </t>
  </si>
  <si>
    <t xml:space="preserve">PANASONIC СF-54  Core i5 7300U -2400GHZ 2/4 /RAM 8/256 SSD  VGA WITH AC 14  HD IPS LAPTOP </t>
  </si>
  <si>
    <t xml:space="preserve">DELL LATITUDE RUGGED 5420 Core i5 8350U -2400GHZ 4/8 /RAM 8/256 SSD  VGA WITH AC 14 FULL HD IPS LAPTOP </t>
  </si>
  <si>
    <t>LENOVO X13 YOGA 360 2in1 GEN1 Core i5 10310U -1700GHZ 4/8 / 16GB / 256SSD / WITH ORIGINAL ADAPTOR SCREEN 13,3'' IPS 1920*1080</t>
  </si>
  <si>
    <t>Dell Precision 5560 Core I7-11800H - 2600GHZ 8/16 / ОЗУ 16 DDR4 / SSD 512 M2/15,6 FULL HD 1920*1080 NVIDIA Quadro T1200 - 4GB</t>
  </si>
  <si>
    <t>LENOVO T490S Сore i5 8365U - 1900Ghz 4/8 / 8GB DDR4 RAM / 256 SSD / WITH ORIGINAL ADAPTOR  14'' IPS 1920*1080 FULL HD</t>
  </si>
  <si>
    <t>LENOVO X390 Core i5-8365U -1700GHZ 4/8 / 8GB / 256SSD / WITH ORIGINAL ADAPTOR SCREEN 13,3'' IPS 1920*1080</t>
  </si>
  <si>
    <t xml:space="preserve">ПК Mini HP ProDesk 600 G6  Core i5-10600T - 2400GHZ 6/12 / ОЗУ 16GB DDR4/ SSD 256 /WIN10PRO </t>
  </si>
  <si>
    <t xml:space="preserve">Dell Latitude 5400 - Core i5- 8265U - 1600GHz 4/8/ ОЗУ16 DDR4/ SSD512 M2/14*1366x768 HD/WIN10PRO </t>
  </si>
  <si>
    <t>TinkPad LENOVO P52s Core i7 8650U-  - 2600Ghz 4/8 / 16GB DDR4 / 512GB SSD NVME WITH AC  FULL HD 1920*1080 15,6  [Quadro  Mobile]  Qadro T1000 - 4GB</t>
  </si>
  <si>
    <t>Мини ПК Dell Optiplex 3080  Intel Core i5-10500T 6/12 /ОЗУ  16GB DDR4 / 128Gb SSD / WIN10PRO</t>
  </si>
  <si>
    <t>Monitor HP ZR2440W / 24"  1920*1080 IPS</t>
  </si>
  <si>
    <t xml:space="preserve">ThinkPad LENOVO T590 Сore i5  8365U - 1700Ghz 4/8 / 16GB /512SSD / WITH AC ORIGINAL ADAPTOR SCREEN 15,6'' IPS 1920*1080 </t>
  </si>
  <si>
    <t>FUJITSU LIFEBOOK E459 Core  i3-8130U - 2200GHZ 2/4 / 8GB RAM / 256 SSD WITH ORIGINAL ADAPTOR 15,6* FULL HD IPS</t>
  </si>
  <si>
    <t>FUJITSU LIFEBOOK E746 Core  i5-6300U - 2400GHZ 2/4 / 16GB RAM / 256 SSD WITH ORIGINAL ADAPTOR 14* FULL HD IPS</t>
  </si>
  <si>
    <t xml:space="preserve">ThinkPad LENOVO L590 Сore i5  8265U - 1700Ghz 4/8 / 8GB /256SSD / WITH AC ORIGINAL ADAPTOR SCREEN 15,6'' IPS 1920*1080 </t>
  </si>
  <si>
    <t>FUJITSU LIFEBOOK E459  Core  i5-8250U - 1600GHZ 4/8 / 8GB RAM / 256 SSD WITH ORIGINAL ADAPTOR 15,6* FULL HD IPS</t>
  </si>
  <si>
    <t>LENOVO ThinkPad X390 Core i5-8365U -1700GHZ 4/8 / 8GB / 256SSD / WITH ORIGINAL ADAPTOR SCREEN 13,3'' IPS 1920*1080</t>
  </si>
  <si>
    <t xml:space="preserve">Lenovo ThinkBook 13s G2 Сore  i7-1165G7- 2600Ghz 4/8 / 16GB /512SSD / WITH AC ORIGINAL ADAPTOR SCREEN 13,3'' IPS 1920*1080 </t>
  </si>
  <si>
    <t>FUJITSU LIFEBOOK U7310  Core  i5-10210U - 1800GHZ 4/8 / 16GB RAM / 256 SSD WITH ORIGINAL ADAPTOR 13,3* FULL HD IPS</t>
  </si>
  <si>
    <t>FUJITSU LIFEBOOK U757 Core  i5-6300U - 2400GHZ 2/4 / 8GB RAM / 256 SSD WITH ORIGINAL ADAPTOR 15,6* FULL HD IPS</t>
  </si>
  <si>
    <t xml:space="preserve">DELL Latitude 7480 Core i5 6300U - 2.6GHz  2/4 / 16GB / 256SSD  / 14'' FULL HD 1920*1080 WITH ADAPTOR 1920*1080/WIN10PRO </t>
  </si>
  <si>
    <t>HP ZBOOK 15 G7 Core i7-10850H 2800GHz 6/12 / ОЗУ32 DDR4/ SSD512 M2/15,6* 1920*1080 FULL HD/WIN10PRO/ ???</t>
  </si>
  <si>
    <t>FUJITSU LIFEBOOK S938 Сore i5-8250U - 2.1GHZ 2/4 / 8GB RAM / 256 SSD /WITH ORIGINAL ADAPTOR 13,3 FULL HD 1920*1080</t>
  </si>
  <si>
    <t>FUJITSU LIFEBOOK E448 Core  i5-7200U - 2600GHZ 2/4 / 8GB RAM / 256 SSD WITH ORIGINAL ADAPTOR 15,6* FULL HD IPS</t>
  </si>
  <si>
    <t>FUJITSU LIFEBOOK U729  Core  i5-8265U - 1600GHZ 4/8 / 8GB RAM / 256 SSD WITH ORIGINAL ADAPTOR 12,5* FULL HD IPS</t>
  </si>
  <si>
    <t>FUJITSU LIFEBOOK U728  Core  i5-8250U - 1600GHZ 4/8 / 8GB RAM / 256 SSD WITH ORIGINAL ADAPTOR 12,5* FULL HD IPS</t>
  </si>
  <si>
    <t>DELL Latitude 5470 Core i5 6200U -2.4GHz  2/4 / 8GB / 128SSD  /SCREEN 14'' WITH ADAPTOR 1920*1080 IPS</t>
  </si>
  <si>
    <t>Мини ПК Dell Optiplex 7060  Intel Core i5-8500T 6/6 /ОЗУ  8GB DDR4 / 256Gb SSD / WIN10PRO</t>
  </si>
  <si>
    <t>ЦАРАПИНА</t>
  </si>
  <si>
    <t>Мини ПК FUJITSU ESPRIMO Q558  Intel Core i5-9400T 1800Ghz 6/6 /ОЗУ  8GB DDR4 / 256Gb SSD / WIN10PRO</t>
  </si>
  <si>
    <t>Мини ПК FUJITSU ESPRIMO Q556  Intel Core i5-6400T 2200Ghz 6/6 /ОЗУ  8GB DDR4 / 256Gb SSD / WIN10PRO</t>
  </si>
  <si>
    <t>Моноблок HP  EliteOne 800 G2 -Core i3-6100 - 3.90GHz 2/4 / ОЗУ8 DDR4/ SSD256 NVME/WIN10PRO /23,8 FULL HD  1920*1080</t>
  </si>
  <si>
    <t>Моноблок Lenovo ThinkCentre M920z Core i5-8400- 28000GHz 6/6 / ОЗУ16 DDR4/ SSD512 NVME/WIN10PRO /23,8 FULL HD  1920*1080</t>
  </si>
  <si>
    <t xml:space="preserve">Моноблок  HP EliteOne 800 G5 23.8-in Non-Touch AiO  Intel Core i3-9100T 3100Ghz 4/4 /ОЗУ  16GB DDR4 / 256Gb SSD / 24* FULL HD / WIN10PRO </t>
  </si>
  <si>
    <t xml:space="preserve">Моноблок  HP EliteOne 800 G6 23.8-in Non-Touch AiO  Intel Core i3-10100T 3000Ghz 4/8 /ОЗУ  16GB DDR4 / 256Gb SSD / 24* FULL HD / WIN10PRO </t>
  </si>
  <si>
    <t>Моноблок Lenovo ThinkCentre M90a Gen2 Core i5 11500T- 1500GHz 6/12 / ОЗУ16 DDR4/ SSD512 NVME/WIN10PRO /23,8 FULL HD  1920*1080</t>
  </si>
  <si>
    <t>Мини ПК Dell Optiplex 3090 Ultra  Intel Core i5-11145G7 2600Ghz 4/8 /ОЗУ  16GB DDR4 / 256Gb SSD / WIN10PRO</t>
  </si>
  <si>
    <t>Мини ПК LENOVO ThinkCentre M720q  Intel Core i3-9100T 3000Ghz 4/6 /ОЗУ  8GB DDR4 / 256Gb SSD / WIN10PRO</t>
  </si>
  <si>
    <t>Monitor DELL  P2414Hb/ 24"  1920*1080 IPS</t>
  </si>
  <si>
    <t>Monitor DELL U2419H / 24"  1920*1080 IPS</t>
  </si>
  <si>
    <t>Monitor DELL U2417H / 24"  1920*1080 IPS</t>
  </si>
  <si>
    <t>Монитор Fujitsu B24-9TE/ 24"  1920*1080 IPS</t>
  </si>
  <si>
    <t>Monitor DELL P2417Hc/ 24"  1920*1080 IPS</t>
  </si>
  <si>
    <t>Monitor DELL P2715Qt/ 24"  3840 x 2160 IPS</t>
  </si>
  <si>
    <t>Monitor DELL P2416Db / 24"  2560 x 1440 IPS</t>
  </si>
  <si>
    <t>Monitor LENOVO ThinkVision T24i-2L / 24"  1920*1080 IPS</t>
  </si>
  <si>
    <t>Monitor HP E241i / 24"  1920*1080 IPS</t>
  </si>
  <si>
    <t>Monitor HP Z23i / 24"  1920*1080 IPS</t>
  </si>
  <si>
    <t>Monitor DELL P2422H / 24"  1920*1080 IPS</t>
  </si>
  <si>
    <t>Monitor DELL P2314Ht / 24"  1920*1080 IPS</t>
  </si>
  <si>
    <t>Monitor AOC 240LM00013 / 24"  1920*1080 IPS</t>
  </si>
  <si>
    <t>Monitor ACER B243HL/ 24"  1920*1080 IPS</t>
  </si>
  <si>
    <t>ThinkPad LENOVO W14 GEN2  AMD 3015e - 1200Ghz 4/2 / 4GB /128SSD / WITH AC ORIGINAL ADAPTOR 14'' IPS 1920*1080</t>
  </si>
  <si>
    <t>TinkPad LENOVO P50 Core i7-6820HQ   - 2700Ghz 4/8 / 16GB DDR4 / 256GB SSD NVME WITH AC NVIDIA FULL HD 1920*1080 15,6   GM107GLM [Quadro M1200 Mobile] 4GB</t>
  </si>
  <si>
    <t>LENOVO X1 CARBON GEN5  Core i5-7200U -2500GHZ 2/4 / 8GB / 256SSD / WITH ORIGINAL ADAPTOR SCREEN 14'' IPS 1920*1080</t>
  </si>
  <si>
    <t>LENOVO X1 CARBON GEN6  Core i5-8250U -1800GHZ 4/8 / 8GB / 256SSD / WITH ORIGINAL ADAPTOR SCREEN 14'' IPS 1920*1080</t>
  </si>
  <si>
    <t>HP EliteBook 840 G5  Core i5-8350U 2200GHz 4/8 / ОЗУ8 DDR4/ SSD256 M2/14* 1920*1080 FULL HD/WIN10PRO</t>
  </si>
  <si>
    <t>HP ProBook 650 G4  Core i5-8350U 2200GHz 4/8 / ОЗУ8 DDR4/ SSD256 M2/15,6* 1920*1080 FULL HD/WIN10PRO</t>
  </si>
  <si>
    <t>HP EliteBook 840 G6  Core i5-8265U 2400GHz 4/8 / ОЗУ16 DDR4/ SSD256 M2/14* 1920*1080 FULL HD/WIN10PRO</t>
  </si>
  <si>
    <t>HP ZBOOK 15 G5 Core  i7-8850H 2800GHz 6/12 / ОЗУ32 DDR4/ SSD256 M2/15,6* 1920*1080 FULL HD/WIN10PRO/ P2000 -4GB</t>
  </si>
  <si>
    <t>HP ZBOOK 15 G6 Core i7-9850H 2700GHz 6/12 / ОЗУ32 DDR4/ SSD512 M2/15,6* 1920*1080 FULL HD/WIN10PRO/ T2000 -4GB</t>
  </si>
  <si>
    <t xml:space="preserve">ThinkPad LENOVO L570 Сore i5  6300U - 2600Ghz 4/8 / 8GB /256SSD / WITH AC ORIGINAL ADAPTOR SCREEN 15,6'' IPS 1920*1080 </t>
  </si>
  <si>
    <t xml:space="preserve">Dell Latitude 3310 2in1 - Core i5- 8265U - 1600GHz 4/8/ ОЗУ8 DDR4/ SSD256 M2/13,3*1920*1080 FULL HD/WIN10PRO </t>
  </si>
  <si>
    <t xml:space="preserve">ThinkPad LENOVO L14 GEN1  Сore i5 10210U - 1700Ghz 4/8 / 8GB /256SSD / WITH AC ORIGINAL ADAPTOR SCREEN 14'' IPS 1920*1080 </t>
  </si>
  <si>
    <t>HP ProBook 650 G5  Core i5-8365U 2400GHz 4/8 / ОЗУ16 DDR4/ SSD256 M2/15,6* 1920*1080 FULL HD/WIN10PRO</t>
  </si>
  <si>
    <t>HP ZBOOK FIREFLY 14 G8 Core  i7-1185G7  1800GHz 4/8 / ОЗУ16 DDR4/ SSD512 M2/14* 1920*1080 FULL HD/WIN10PRO</t>
  </si>
  <si>
    <t xml:space="preserve">Dell Latitude 3540 - Core I5-1335U - 3600GHz 10/12/ ОЗУ16 DDR4/ SSD256 M2/15,6* 1920*1080 /WIN10PRO </t>
  </si>
  <si>
    <t>ThinkPad LENOVO L15 GEN1  Сore i5 10310U - 1700Ghz 4/8 / 8GB /256SSD / WITH AC ORIGINAL ADAPTOR SCREEN 15,6'' IPS 1920*1080</t>
  </si>
  <si>
    <t>FUJITSU LIFEBOOK E549  Core  i5-8250U - 1600GHZ 4/8 / 8GB RAM / 256 SSD WITH ORIGINAL ADAPTOR 14* FULL HD IPS</t>
  </si>
  <si>
    <t>HP Elitebook 850 G7 Core i5 10310U 1800GHz 4/8 / ОЗУ8 DDR4/ SSD256 M2/14* FULL HD 1920*1080/WIN10PRO</t>
  </si>
  <si>
    <t>РАССРОЧКА :</t>
  </si>
  <si>
    <t>ЦЕНА ТНГ :</t>
  </si>
  <si>
    <t>LEN-T480S-8F55</t>
  </si>
  <si>
    <t>LEN-T490S-EB5D</t>
  </si>
  <si>
    <t>LEN-T480S-C7C5</t>
  </si>
  <si>
    <t>LEN-T490-264C</t>
  </si>
  <si>
    <t>LEN-T490S-C726</t>
  </si>
  <si>
    <t>LEN-T590-0E94</t>
  </si>
  <si>
    <t>LEN-L590-51C5</t>
  </si>
  <si>
    <t>LEN-L15-AB01</t>
  </si>
  <si>
    <t>LEN-L570-B7C0</t>
  </si>
  <si>
    <t>LEN-L14-E399</t>
  </si>
  <si>
    <t>LEN-X13-71EC</t>
  </si>
  <si>
    <t>LEN-360-4B33</t>
  </si>
  <si>
    <t>LEN-X13-883E</t>
  </si>
  <si>
    <t>LEN-X390-D6C0</t>
  </si>
  <si>
    <t>LEN-P52S-1428</t>
  </si>
  <si>
    <t>LEN-P50-B7F8</t>
  </si>
  <si>
    <t>LEN-14-DEF2</t>
  </si>
  <si>
    <t>LEN-14-1FE9</t>
  </si>
  <si>
    <t>LEN-13S-C5A9</t>
  </si>
  <si>
    <t>АКЦИЯ</t>
  </si>
  <si>
    <t xml:space="preserve">ЦЕНА ТНГ : </t>
  </si>
  <si>
    <t>УЦЕНКА</t>
  </si>
  <si>
    <t>DEL-SSD256-002A</t>
  </si>
  <si>
    <t>DEL-SSD256-A145</t>
  </si>
  <si>
    <t>DEL-0055-3BBF</t>
  </si>
  <si>
    <t>DEL-SSD256-BC37</t>
  </si>
  <si>
    <t>DEL-SSD256-2E39</t>
  </si>
  <si>
    <t>DEL-0060-220F</t>
  </si>
  <si>
    <t>DEL-SSD256-644E</t>
  </si>
  <si>
    <t>DEL-SSD256-ED4A</t>
  </si>
  <si>
    <t>DEL-14-8B8E</t>
  </si>
  <si>
    <t>DEL-14-11BF</t>
  </si>
  <si>
    <t>DEL-SSD256-21F0</t>
  </si>
  <si>
    <t>DEL-SSD256-2E30</t>
  </si>
  <si>
    <t>DEL-0073-467C</t>
  </si>
  <si>
    <t>DEL-SSD256-6BFC</t>
  </si>
  <si>
    <t>DEL-13-6A89</t>
  </si>
  <si>
    <t>DEL-WIN10P-76B3</t>
  </si>
  <si>
    <t>DEL-0079-3090</t>
  </si>
  <si>
    <t>DEL-0051-7BD7</t>
  </si>
  <si>
    <t>DEL-0083-A2B8</t>
  </si>
  <si>
    <t>DEL-0084-E0B8</t>
  </si>
  <si>
    <t>DEL-WIN10P-8763</t>
  </si>
  <si>
    <t>DEL-SSD256-9FD1</t>
  </si>
  <si>
    <t>DEL-SSD256-8C83</t>
  </si>
  <si>
    <t>LEN-X13-C5DC</t>
  </si>
  <si>
    <t>LEN-X380-56EB</t>
  </si>
  <si>
    <t>FUJ-E448-8BDD</t>
  </si>
  <si>
    <t>FUJ-E459-8F07</t>
  </si>
  <si>
    <t>FUJ-E459-1850</t>
  </si>
  <si>
    <t>FUJ-P727-1324</t>
  </si>
  <si>
    <t>FUJ-E746-377B</t>
  </si>
  <si>
    <t>FUJ-U729-9A97</t>
  </si>
  <si>
    <t>FUJ-U7310-1E59</t>
  </si>
  <si>
    <t>FUJ-U728-ABE3</t>
  </si>
  <si>
    <t>FUJ-U757-248F</t>
  </si>
  <si>
    <t>FUJ-S938-6647</t>
  </si>
  <si>
    <t>HP-14-AB42</t>
  </si>
  <si>
    <t>HP-SSD256-CAC0</t>
  </si>
  <si>
    <t>HP-X360-BC16</t>
  </si>
  <si>
    <t>HP-SSD256-9B27</t>
  </si>
  <si>
    <t>HP-G10-CE18</t>
  </si>
  <si>
    <t>HP-15-9425</t>
  </si>
  <si>
    <t>HP-SSD512-CCBE</t>
  </si>
  <si>
    <t>HP-15-0441</t>
  </si>
  <si>
    <t>HP-SSD256-765A</t>
  </si>
  <si>
    <t>HP-SSD256-C5F4</t>
  </si>
  <si>
    <t>HP-SSD256-7937</t>
  </si>
  <si>
    <t>HP-ZR2440W-68E9</t>
  </si>
  <si>
    <t>DEL-P2414H-0F80</t>
  </si>
  <si>
    <t>DEL-U2419H-6735</t>
  </si>
  <si>
    <t>DEL-U2417H-F906</t>
  </si>
  <si>
    <t>FUJ-B24-09D1</t>
  </si>
  <si>
    <t>DEL-P2417H-5DC5</t>
  </si>
  <si>
    <t>DEL-P2416D-02C1</t>
  </si>
  <si>
    <t>LEN-T24I-74D7</t>
  </si>
  <si>
    <t>HP-E241I-ED60</t>
  </si>
  <si>
    <t>HP-Z23I-C140</t>
  </si>
  <si>
    <t>DEL-P2422H-47CC</t>
  </si>
  <si>
    <t>DEL-P2314H-B206</t>
  </si>
  <si>
    <t>GEN-LM0001-927D</t>
  </si>
  <si>
    <t>ACR-B243H-719B</t>
  </si>
  <si>
    <t>HP-SSD256-3675</t>
  </si>
  <si>
    <t>HP-WIN10P-1C06</t>
  </si>
  <si>
    <t>DEL-0212-548E</t>
  </si>
  <si>
    <t>LEN-M720Q-3CDF</t>
  </si>
  <si>
    <t>FUJ-Q558-582C</t>
  </si>
  <si>
    <t>FUJ-Q556-1E50</t>
  </si>
  <si>
    <t>HP-WIN10P-B123</t>
  </si>
  <si>
    <t>LEN-M920Z-0DE5</t>
  </si>
  <si>
    <t>HP-WIN10P-8784</t>
  </si>
  <si>
    <t>LEN-M90A-09E8</t>
  </si>
  <si>
    <t>DEL-WIN10P-26E6</t>
  </si>
  <si>
    <t>PAN-0214-0D4D</t>
  </si>
  <si>
    <t>PAN-0215-E554</t>
  </si>
  <si>
    <t>DEL-0217-A581</t>
  </si>
  <si>
    <t>PAN-54-5AD1</t>
  </si>
  <si>
    <t>GEN-V110G-CBDC</t>
  </si>
  <si>
    <t>DEL-0225-288C</t>
  </si>
  <si>
    <t>DEL-0230-F036</t>
  </si>
  <si>
    <t>PAN-54-6674</t>
  </si>
  <si>
    <t>HP-DL360P-1D5F</t>
  </si>
  <si>
    <t>LEN-0323-5CAE</t>
  </si>
  <si>
    <t>LEN-0324-D7A1</t>
  </si>
  <si>
    <t>LEN-0325-E735</t>
  </si>
  <si>
    <t>DEL-0326-E352</t>
  </si>
  <si>
    <t>HP-0250-F102</t>
  </si>
  <si>
    <t>LEN-0327-7C78</t>
  </si>
  <si>
    <t>FUJ-E756-A38F</t>
  </si>
  <si>
    <t>LEN-W14-A86F</t>
  </si>
  <si>
    <t>LEN-X13-7484</t>
  </si>
  <si>
    <t>LEN-P50S-7A4E</t>
  </si>
  <si>
    <t>FUJ-LIFEBOOKE549-1AE2</t>
  </si>
  <si>
    <t>LEN-LT2452P-16E7-DEF</t>
  </si>
  <si>
    <t>LEN-T2424P-44CD-DEF</t>
  </si>
  <si>
    <t>DEL-P2715Q-7841</t>
  </si>
  <si>
    <t>DEL-0293-4932</t>
  </si>
  <si>
    <t>DEL-OPTIPLEX3080-5945</t>
  </si>
  <si>
    <t>HP-ELITEONE800-4097</t>
  </si>
  <si>
    <t>DEL-RUGGED5424-930E</t>
  </si>
  <si>
    <t>LEN-256-5DB3</t>
  </si>
  <si>
    <t>sku</t>
  </si>
  <si>
    <t>DEL-LATITUDE5420-697F</t>
  </si>
  <si>
    <t>DEL-P1000-C4B2</t>
  </si>
  <si>
    <t xml:space="preserve">ПК Mini HP EliteDesk 800 G3  Core i5-6500T - 32000GHZ 4/4 / ОЗУ 8GB DDR4/ SSD 256 /WIN10PRO </t>
  </si>
  <si>
    <t>HP ProBook x360 440 G1 Core i3-8130U 2200GHz 2/4 / ОЗУ8 DDR4/ SSD128 M2/14* 1920*1080 FULL HD/WIN10PRO</t>
  </si>
  <si>
    <t>ПРИХОД</t>
  </si>
  <si>
    <t xml:space="preserve">Моноблок  HP EliteOne 800 G4 23.8-in Non-Touch AiO  Intel Core i5-8500T 3000Ghz 6/6 /ОЗУ  8GB DDR4 / 256 SSD / 24* FULL HD / WIN10PRO </t>
  </si>
  <si>
    <t xml:space="preserve">Моноблок  Engage One AiO HP Model 145 / 14-Touch /  Intel Core i5-7300U 2600Ghz 2/4 /ОЗУ  8GB DDR4 / 256SSD / 14* FULL HD Touch / WIN10PRO </t>
  </si>
  <si>
    <t>Server HP PROLIANT DL360P G8 Xeon  E5-2640  @ 2.50GHz 6/12/RAM 128 GB (16x8 GB - DDR4 ) / HDD 1,2 TB * 4pcs</t>
  </si>
  <si>
    <t xml:space="preserve">Server HP ProLiant DL360 Gen10 Xeon Gold 6134 ( 2ШТ ) -  3 .200GHz 8/16/ RAM 384 GB (12x 32 GB - DDR4, 12x840758-091) / NO HDD / 19*/2 x 800W </t>
  </si>
  <si>
    <t>Server LENOVO System x3650 M5 PSS91 /   Xeon E5-2640 ( 2ШТ)-  2 .500GHz 6/12 /512 GB (16x 32 GB - DDR4, 16xM393A4K40BB1-CRC) / NO HDD / 19*/ 2x750w</t>
  </si>
  <si>
    <t>Server Dell-EMC  PowerEdge R640 PSS92u /   Xeon Gold 6148 ( 2ШТ)  -  2 .400GHz 20/40 /768 GB (24x 32 GB - DDR4, 24x36ASF4G72PZ-2G6E1) / NO HDD / 19*/ 2 x 1100W</t>
  </si>
  <si>
    <t>Server Fujitsu Primergy RX2540 M4  PSS92u /   Xeon E5-2643 ( 2ШТ)  -  3 .400GHz 6/12 /256 GB (8x 32 GB - DDR4, 8xM393A4K40BB1-CRC) / NO HDD / 19*/ 2 x 800W</t>
  </si>
  <si>
    <t xml:space="preserve"> 2x Ethernet IBM NetXtreme II BCM57810S 10 Gigabit Ethernet; 2x Fibre Channel Qlogic Fibre Channel Adapter; 1x Raid IBM ServeRAID M5210 SAS/SATA Controller for IBM System x; 1x Ethernet Lenovo NetXtreme BCM5719 Gigabit Ethernet PCIe; 1x Ethernet Broadcom Corp NetXtreme II BCM5709 Gigabit Ethernet;</t>
  </si>
  <si>
    <t xml:space="preserve"> 1x Ethernet Hewlett-Packard Company NetXtreme BCM5719 Gigabit Ethernet PCIe; 2x Fibre Channel 3pardata Inc StoreFabric SN1100Q 16Gb Single Port Fibre Channel Host Bus Adapter; 1x Ethernet Hewlett-Packard Company BCM57810 NetXtreme II 10 GigE ;</t>
  </si>
  <si>
    <t xml:space="preserve"> 1x Ethernet Fujitsu Siemens Computers OneConnect NIC (Skyhawk); 1x VGA Fujitsu Siemens Computers MGA G200e [Pilot] ServerEngines (SEP1);</t>
  </si>
  <si>
    <t>1x Ethernet Dell Computer Corp i350 Gigabit Network Connection ; 1x VGA Dell Computer Corp Integrated Matrox G200eW3 Graphics Controller ; 1x Raid Dell Computer Corp PERC H740P Mini; 2x Ethernet Dell Computer Corp Ethernet 10G 4P X710/I350 rNDC; 1x Fibre Channel Qlogic Fibre Channel Adapter;</t>
  </si>
  <si>
    <t>1x VGA Dell Computer Corp Integrated Matrox G200eW3 Graphics Controller ; 1x Raid Dell Computer Corp PERC H740P Mini; 1x Ethernet Dell Computer Corp i350 Gigabit Network Connection;</t>
  </si>
  <si>
    <t>TinkPad LENOVO P50s Core i7-6600U  - 2700Ghz 2/4/ 16GB DDR4 / 512GB SSD NVME WITH AC NVIDIA FULL HD 1920*1080 15,6   [QuadroMobile]  T1000 - 4GB</t>
  </si>
  <si>
    <t>Мини ПК LENOVO ThinkCentre M720q  Intel Core i3-8100T 3000Ghz 4/6 /ОЗУ  8GB DDR4 / 256Gb SSD / WIN10PRO</t>
  </si>
  <si>
    <t xml:space="preserve">ПК HP Elite Mini 800 G5   Core i5-9500 - 3000GHZ 6/6 / ОЗУ 16GB DDR4/ SSD 512 /WIN10PRO </t>
  </si>
  <si>
    <t>Мини ПК Dell Optiplex 3070  Intel Core i5-9500T 6/6 /ОЗУ  16GB DDR4 / 256Gb SSD / WIN10PRO</t>
  </si>
  <si>
    <t xml:space="preserve">ПК Mini HP EliteDesk 600 G6  Core i5-10500T - 2400GHZ 6/12 / ОЗУ 8GB DDR4/ SSD 256 /WIN10PRO </t>
  </si>
  <si>
    <t xml:space="preserve">ПК Mini HP ProDesk 600 G6  Core i5-10600T - 2600GHZ 6/12 / ОЗУ 8GB DDR4/ SSD 512 /WIN10PRO </t>
  </si>
  <si>
    <t>Мини ПК LENOVO ThinkCentre M920q  Intel Core i5-8500T 2400Ghz 6/6 /ОЗУ  8GB DDR4 / 128Gb SSD / WIN10PRO</t>
  </si>
  <si>
    <t xml:space="preserve">ПК Mini HP ProDesk 800 G2  Core i5-6500T - 3200GHZ 4/4 / ОЗУ 8GB DDR4/ SSD 256 /WIN10PRO </t>
  </si>
  <si>
    <t xml:space="preserve">Monitor HP E243 / 24"  1920*1080 IPS </t>
  </si>
  <si>
    <t>Monitor HP E243m / 24"  1920*1080 IPS / WEBCAM</t>
  </si>
  <si>
    <t>Монитор Fujitsu B24-8TE/ 24"  1920*1080 IPS</t>
  </si>
  <si>
    <t>Monitor DELL P2416D / 24"   IPS, Quad HD 2560x1440</t>
  </si>
  <si>
    <t>HP Probook 650 G8 Core  i5-1145G7 2600GHz 4/8 / ОЗУ16 DDR4/ SSD512 M2/15,6* FULL HD 1920*1080/WIN10PRO</t>
  </si>
  <si>
    <t>HP Elitebook 640 G10 Core  i5-1335U 3900GHz 10/12 / ОЗУ16 DDR4/ SSD256 M2/14* FULL HD 1920*1080/WIN10PRO/GK208B [GeForce GT 730]</t>
  </si>
  <si>
    <t>FUJITSU LIFEBOOK E559  Core  i5-8265U - 1600GHZ 4/8 / 8GB RAM / 256 SSD WITH ORIGINAL ADAPTOR 14* FULL HD IPS</t>
  </si>
  <si>
    <t>LENOVO T480S Сore i5 8350U - 1900Ghz 4/8 / 8GB DDR4 RAM /256 SSD / WITH ORIGINAL ADAPTOR  14'' IPS 1920*1080 FULL HD</t>
  </si>
  <si>
    <t>Dell UltraSharp U2414Hb 24" Full HD IPS LED 1920*1080</t>
  </si>
  <si>
    <t>Монитор Dell 25" UltraSharp U2518D IPS, LED, 2560x1440 QHD</t>
  </si>
  <si>
    <t>Монитор Dell P2421D 23.8 ", IPS, Quad HD 2560x1440</t>
  </si>
  <si>
    <t>Монитор Dell P2422H  23.8" IPS, 1920x1080</t>
  </si>
  <si>
    <t>Монитор Dell P2419H 23.8", 1920x1080 60 Гц IPS</t>
  </si>
  <si>
    <t>Монитор Dell P2412Hb 24" (1920x1080) TN</t>
  </si>
  <si>
    <t>Server Dell-EMC  PowerEdge R640 PSS92u /   Xeon Gold 6148 ( 1ШТ)  -  2 .400GHz 20/40 / 96 GB ( 6x 16 GB - DDR4, 6xHMA82GR7AFR8N-VK) / NO HDD / 19*/ 2x750w</t>
  </si>
  <si>
    <t>Монитор Dell 23.8" UltraSharp U2414H  PS, 1920x1080</t>
  </si>
  <si>
    <t xml:space="preserve">Монитор Dell UltraSharp U2414HB / 23.8" (1920x1080) IPS </t>
  </si>
  <si>
    <t>Монитор Dell P2414HB / 23.8" (1920x1080) IPS</t>
  </si>
  <si>
    <t xml:space="preserve">ThinkPad L13 YOGA Gen 2  Сore i5-1145G7 - 2600Ghz 4/8 / 16GB /256SSD / WITH AC ORIGINAL ADAPTOR / SCREEN 13,3'' IPS 1920*1080 Touch </t>
  </si>
  <si>
    <t>Laptop MICROSOFT 1867   Сore i5-1035G7 - 2400GHZ 4/8 / 8GB RAM / 256 SSD WITH ORIGINAL ADAPTOR 13,5* FULL HD IPS</t>
  </si>
  <si>
    <t>LENOVO ThinkPad X280 Core i5-8350U -1700GHZ 4/8 / 8GB / 256SSD / WITH ORIGINAL ADAPTOR SCREEN 12,5'' IPS 1920*1080</t>
  </si>
  <si>
    <t>Dell Precision 3530  Core  i7-8850H - 2600GHZ 6/12  2400Ghz  / ОЗУ 8 DDR4 / SSD 256 M2/15,6 FULL HD 1920*1080 /   NVIDIA Quadro P600</t>
  </si>
  <si>
    <t>Dell Precision 3541 Core  i7-8850H - 2600GHZ 6/12  2400Ghz  / ОЗУ 8 DDR4 / SSD 256 M2/15,6 FULL HD 1920*1080 /   NVIDIA Quadro P600</t>
  </si>
  <si>
    <t>Dell Precision 3530  Core  i7-9850H - 2700GHZ 6/12  2400Ghz  / ОЗУ 8 DDR4 / SSD 256 M2/15,6 FULL HD 1920*1080 /   NVIDIA Quadro P600</t>
  </si>
  <si>
    <t xml:space="preserve">ThinkPad LENOVO L590 Сore i7  8265U - 1700Ghz 4/8 / 8GB /256SSD / WITH AC ORIGINAL ADAPTOR SCREEN 15,6'' IPS 1920*1080 </t>
  </si>
  <si>
    <t>FUJITSU LIFEBOOK E5411  Core  i5-1145G7 - 2200GHZ 4/8 / 16GB RAM / 512 SSD WITH ORIGINAL ADAPTOR 14* FULL HD IPS</t>
  </si>
  <si>
    <t>LENOVO L13 GEN1 Core i5 10310U -1700GHZ 4/8 / 8GB / 256SSD / WITH ORIGINAL ADAPTOR SCREEN 13,3'' IPS 1920*1080</t>
  </si>
  <si>
    <t>FUJITSU LIFEBOOK U7410  Core  i5-10210U - 1800GHZ 4/8 / 16GB RAM / 256 SSD WITH ORIGINAL ADAPTOR 13,3* FULL HD IPS</t>
  </si>
  <si>
    <t>FUJITSU LIFEBOOK U7410  Core  i7-10610U - 1800GHZ 4/8 / 16GB RAM / 512 SSD WITH ORIGINAL ADAPTOR 13,3* FULL HD IPS</t>
  </si>
  <si>
    <t xml:space="preserve">ThinkPad ThinkBook 15 G2 ITL  Core  i7-1165G7 - 2800Ghz 4/8 / 8GB /256SSD / WITH AC ORIGINAL ADAPTOR / SCREEN 15,6'' IPS 1920*1080 Touch </t>
  </si>
  <si>
    <t>FUJITSU LIFEBOOK E548  Core  i5-8250U - 1600GHZ 4/8 / 8GB RAM / 256 SSD WITH ORIGINAL ADAPTOR 14* FULL HD IPS</t>
  </si>
  <si>
    <t>Dell Latitude 5510 - Core i5 10210U - 1.7GHz 4/8 / ОЗУ8 DDR4/ SSD256 M2/15,6* 1920*1080 /WIN10PRO</t>
  </si>
  <si>
    <t xml:space="preserve">ThinkPad L13 YOGA Gen 2  Сore i7-1165G7 - 2600Ghz 4/8 / 16GB /256SSD / WITH AC ORIGINAL ADAPTOR / SCREEN 13,3'' IPS 1920*1080 Touch </t>
  </si>
  <si>
    <t>,</t>
  </si>
  <si>
    <t>Мини ПК Dell Optiplex 7060  Intel Core i5-8500T 6/6 /ОЗУ  16GB DDR4 / 500Gb SSD / WIN10PRO</t>
  </si>
  <si>
    <t>ThinkPad T15 Gen 2  Сore i5-1135G7 - 2600Ghz 4/8 / 8GB /256SSD / WITH AC ORIGINAL ADAPTOR / SCREEN 15,6'' IPS 1920*1080 Touch</t>
  </si>
  <si>
    <t>Мини ПК LENOVO ThinkCentre M720q  Intel Core i5-8500T 3000Ghz 4/6 /ОЗУ  8GB DDR4 / 256Gb SSD / WIN10PRO</t>
  </si>
  <si>
    <t>Монитор 21.5'' X-game T215  1920/1080 (Full HD) / 75 ГЦ /21,5</t>
  </si>
  <si>
    <t>FUJITSU LIFEBOOK U749  Core  i5-8265U - 1600GHZ 4/8 / 8GB RAM / 256 SSD WITH ORIGINAL ADAPTOR 14* FULL HD IPS</t>
  </si>
  <si>
    <t>FUJITSU LIFEBOOK U748  Core  i5-8350U - 1600GHZ 4/8 / 8GB RAM / 256 SSD WITH ORIGINAL ADAPTOR 14* FULL HD IPS</t>
  </si>
  <si>
    <t>HP Probook 450 G10 Core  i5-1335U 3900GHz 10/12 / ОЗУ16 DDR4/ SSD256 M2/15,6* FULL HD 1920*1080/WIN10PRO</t>
  </si>
  <si>
    <t xml:space="preserve">ThinkPad L13 Gen 2  Сore i5-1145G7 - 2600Ghz 4/8 / 8GB /256SSD / WITH AC ORIGINAL ADAPTOR / SCREEN 13,3'' IPS 1920*1080 </t>
  </si>
  <si>
    <t xml:space="preserve">DELL LATITUDE RUGGED 5424 Core i7 8560U -2400GHZ 4/8 /RAM 8/256 SSD  VGA WITH AC 14 FULL HD IPS LAPTOP </t>
  </si>
  <si>
    <t xml:space="preserve">DELL LATITUDE RUGGED 5420 Core i7 8650U -2400GHZ 4/8 /RAM 8/256 SSD  VGA WITH AC 14 FULL HD IPS LAPTOP </t>
  </si>
  <si>
    <t xml:space="preserve">DELL RUGGED 5414 Core i5 6300U -2400GHZ 2/4 / RAM 16/ 512 SSD  VGA WITH AC 14 FULL HD IPS Rugged </t>
  </si>
  <si>
    <t xml:space="preserve">DELL RUGGED 5404 Core i5 4310U -2000GHZ 2/4 / RAM 8/ 256 SSD  VGA WITH AC 14 FULL HD IPS Rugged </t>
  </si>
  <si>
    <t xml:space="preserve">DELL RUGGED 5404 Core i7-4650U -2400GHZ 2/4 / RAM 8/ 256 SSD  VGA WITH AC 14 FULL HD IPS Rugged </t>
  </si>
  <si>
    <t xml:space="preserve">DELL RUGGED 5404 Core i7-4650U -2400GHZ 2/4 / RAM 16/ 512 SSD  VGA WITH AC 14 FULL HD IPS Rugged </t>
  </si>
  <si>
    <t xml:space="preserve">PANASONIC СF-54  Core i5 6300U -2400GHZ 2/4 /RAM 8/256 SSD  VGA WITH AC 14  HD IPS LAPTOP </t>
  </si>
  <si>
    <t xml:space="preserve">DELL RUGGED 7414 Core i5 6600U -2700GHZ 2/4 / RAM 8/ 256 SSD  VGA WITH AC 14 FULL HD IPS Rugged </t>
  </si>
  <si>
    <t xml:space="preserve">DELL LATITUDE RUGGED 5420 Core i3 7100U -2400GHZ 2/4 /RAM 16/NO SSD  VGA WITH AC 14 FULL HD IPS LAPTOP </t>
  </si>
  <si>
    <t xml:space="preserve">DELL RUGGED 5414 Core i7 6600U -2400GHZ 2/4 / RAM 16/ 512 SSD  VGA WITH AC 14 FULL HD IPS Rugged </t>
  </si>
  <si>
    <t>DELL RUGGED 7212 Core i5-7300U-2400GHZ 2/4 / RAM 8/ 256SSD  VGA WITH AC 12,5 FULL HD IPS Rugged</t>
  </si>
  <si>
    <t>DELL RUGGED 7212 Core i5-6300U-2400GHZ 2/4 / RAM 8/ 256SSD  VGA WITH AC 12,5 FULL HD IPS Rugged</t>
  </si>
  <si>
    <t>DELL RUGGED 7212 Core M5-1400GHZ 2/4 / RAM 8/ 512SSD  VGA WITH AC 12,5 FULL HD IPS Rugged</t>
  </si>
  <si>
    <t xml:space="preserve">Dell Latitude 5520 - Core I5-1145G7 - 1500GHz 4/8/ ОЗУ16 DDR4/ SSD256 M2/14* 1920*1080 /WIN10PRO </t>
  </si>
  <si>
    <t xml:space="preserve">DELL LATITUDE RUGGED 7424 Core i5 8260U -2400GHZ 4/8 /RAM 8/NO SSD  VGA WITH AC 14 FULL HD IPS LAPTOP </t>
  </si>
  <si>
    <t>DELL LATITUDE RUGGED 5430 Core i5 1145G7 -1800GHZ 4/8 /RAM 16/512 SSD  VGA WITH AC 14 FULL HD IPS LAPTOP</t>
  </si>
  <si>
    <t xml:space="preserve"> РЕЗЕРВ</t>
  </si>
  <si>
    <t xml:space="preserve">DELL Latitude 5480 Core i5-8350U- 1.9GHz  4/8 / 8GB / 256SSD  / 14'' FULL HD 1920*1080 WITH ADAPTOR 1920*1080/WIN10PRO </t>
  </si>
  <si>
    <t>FUJITSU LIFEBOOK E5511  Core  i5-1145G7 - 2200GHZ 4/8 / 16GB RAM / 256 SSD WITH ORIGINAL ADAPTOR 14* FULL HD IPS</t>
  </si>
  <si>
    <t>FUJITSU LIFEBOOK U727 Core  i5-7300U  1600GHZ 2/4 / 8GB RAM / 256 SSD WITH ORIGINAL ADAPTOR 14* FULL HD IPS</t>
  </si>
  <si>
    <t>FUJITSU LIFEBOOK U758  Core  i5-8350U - 1600GHZ 4/8 / 8GB RAM / 256 SSD WITH ORIGINAL ADAPTOR 15,6* FULL HD IPS</t>
  </si>
  <si>
    <t>FUJITSU LIFEBOOK U748  Core  i5-8250U - 1600GHZ 4/8 / 8GB RAM / 256 SSD WITH ORIGINAL ADAPTOR 14* FULL HD IPS</t>
  </si>
  <si>
    <t>HP Elitebook 840 G10 Core   i5-1335U 3900GHz 10/12 / ОЗУ16 DDR4/ SSD256 M2/14* FULL HD 1920*1080/WIN10PRO</t>
  </si>
  <si>
    <t>LENOVO X13 GEN1 Core i5 10310U -1700GHZ 4/8 / 16GB / 256SSD / WITH ORIGINAL ADAPTOR SCREEN 13,3'' IPS 1920*1080 YOGA2in1</t>
  </si>
  <si>
    <t>LENOVO X13 GEN1 Core i5 10310U -1700GHZ 4/8 / 1GB / 256SSD / WITH ORIGINAL ADAPTOR SCREEN 13,3'' IPS 1920*1080</t>
  </si>
  <si>
    <t xml:space="preserve">ThinkPad LENOVO T14 GEN1  Сore i5 10210U - 1700Ghz 4/8 / 16GB /256SSD / WITH AC ORIGINAL ADAPTOR SCREEN 14'' IPS 1920*1080 </t>
  </si>
  <si>
    <t>ThinkPad LENOVO T15 GEN1  Сore i5 10310U - 1700Ghz 4/8 / 16GB /256SSD / WITH AC ORIGINAL ADAPTOR SCREEN 15,6'' IPS 1920*1080</t>
  </si>
  <si>
    <t xml:space="preserve">ThinkPad LENOVO T1S GEN1  Сore i5 10210U - 1700Ghz 4/8 / 16GB /256SSD / WITH AC ORIGINAL ADAPTOR SCREEN 14'' IPS 1920*1080 </t>
  </si>
  <si>
    <t xml:space="preserve">ThinkPad ThinkBook 15 G1 ITL  Core  i7-1165G7 - 2800Ghz 4/8 / 16GB /256SSD / WITH AC ORIGINAL ADAPTOR / SCREEN 15,6'' IPS 1920*1080 </t>
  </si>
  <si>
    <t>Мини ПК LENOVO ThinkCentre M920q  Intel Core i7-8700T 2800Ghz 4/4 /ОЗУ  8GB DDR4 / 256Gb SSD / WIN10PRO</t>
  </si>
  <si>
    <t xml:space="preserve">ПК Mini HP EliteDesk 800 G1  Core i5-4590 - 28000GHZ 6/6 / ОЗУ 8GB DDR4/ HDD 500 /WIN10PRO </t>
  </si>
  <si>
    <t>Monitor Lenovo ThinkVision T24m-29 / 23.8", IPS, 1920x1080, 60 Гц</t>
  </si>
  <si>
    <t>LENOVO X1 YOGA GEN 3  Core i5 8350U-1900Ghz 4/8 / 8GB DDR4 RAM / 256GB SSD / TOUCH SCREEN 360 DEGREE FULL HD IPS / WITH AC</t>
  </si>
  <si>
    <t xml:space="preserve">ThinkPad LENOVO T590 Сore i5  8365U - 1700Ghz 4/8 / 16GB /256SSD / WITH AC ORIGINAL ADAPTOR SCREEN 15,6'' IPS 1920*1080 </t>
  </si>
  <si>
    <t xml:space="preserve">ThinkPad LENOVO T580 Сore i7  8650U - 2600Ghz 4/8 / 16GB /512SSD / WITH AC ORIGINAL ADAPTOR SCREEN 15,6'' IPS 1920*1080 </t>
  </si>
  <si>
    <t>HP Elitebook 840 G7 Core i7-10610U 2300GHz 4/8 / ОЗУ8 DDR4/ SSD256 M2/14* FULL HD 1920*1080/WIN10PRO</t>
  </si>
  <si>
    <t>LENOVO X1 YOGA GEN 4  Core i5 8365U-2200Ghz 4/8 / 8GB DDR4 RAM / 256GB SSD / TOUCH SCREEN 360 DEGREE FULL HD IPS 14* / WITH AC</t>
  </si>
  <si>
    <t>LENOVO X1 YOGA GEN 5  Core i5 10310U-1900Ghz 4/8 / 8GB DDR4 RAM / 256GB SSD / TOUCH SCREEN 360 DEGREE FULL HD IPS 14* / WITH AC</t>
  </si>
  <si>
    <t xml:space="preserve">ThinkPad LENOVO T14 GEN1  Сore i5 10210U - 1700Ghz 4/8 / 24GB /256SSD / WITH AC ORIGINAL ADAPTOR SCREEN 14'' IPS 1920*1080 </t>
  </si>
  <si>
    <t>Dell Precision 5530 Core  I7-8850H- 2700GHZ 6/12  2600Ghz  / ОЗУ 32 DDR4 / SSD 1T M2/15,6 FULL HD 1920*1080 /   NVIDIA Quadro P1000</t>
  </si>
  <si>
    <t>Dell Precision 5530 Core  I7-8850H- 2700GHZ 6/12  2600Ghz  / ОЗУ 32 DDR4 / SSD 512 M2/15,6 FULL HD 1920*1080 /   NVIDIA Quadro P1000</t>
  </si>
  <si>
    <t>Dell Precision 5540 Core  i7-9850H - 2700GHZ 6/12  2400Ghz  / ОЗУ 32 DDR4 / SSD 1T M2/15,6 FULL HD 1920*1080 /   NVIDIA Quadro P1000</t>
  </si>
  <si>
    <t xml:space="preserve">Dell Precision 7550  Core  i7-10850H - 2700GHZ 6/12  2400Ghz  / ОЗУ 32 DDR4 / SSD 1000 M2/15,6 FULL HD 1920*1080 /  Quadro T1000 - 4096 MB </t>
  </si>
  <si>
    <t xml:space="preserve">DELL Latitude 7430 Core i7-1265U- 3600GHz  10/12 / 16GB / 256SSD  /14 '' FULL HD 1920*1080 WITH ADAPTOR 1920*1080/WIN10PRO </t>
  </si>
  <si>
    <t xml:space="preserve">DELL Latitude 5430 Core i5-1245U- 3600GHz  10/12 / 8GB / 256SSD  /14 ' FULL HD 1920*1080 WITH ADAPTOR 1920*1080/WIN10PRO </t>
  </si>
  <si>
    <t xml:space="preserve">DELL Latitude 5430 Core i7-1265U- 3600GHz  10/12 / 16GB / 256SSD  /14 '' FULL HD 1920*1080 WITH ADAPTOR 1920*1080/WIN10PRO </t>
  </si>
  <si>
    <t xml:space="preserve">DELL Latitude 5490 Core i5-8350U- 1.9GHz  4/8 / 8GB / 256SSD  / 14'' FULL HD 1920*1080 WITH ADAPTOR 1920*1080/WIN10PRO </t>
  </si>
  <si>
    <t xml:space="preserve">DELL Latitude 5490 Core i3-8130U- 2000GHz  2/4 / 8GB / 256SSD  / 14'' FULL HD 1920*1080 WITH ADAPTOR 1920*1080/WIN10PRO </t>
  </si>
  <si>
    <t xml:space="preserve">DELL Latitude 7490 Core i7-8650U- 2300GHz  4/8 / 8GB / 256SSD  / 14'' FULL HD 1920*1080 WITH ADAPTOR 1920*1080/WIN10PRO </t>
  </si>
  <si>
    <t xml:space="preserve">DELL Latitude 7490 Core i5-8350U- 1.9GHz  4/8 / 8GB / 256SSD  / 14'' FULL HD 1920*1080 WITH ADAPTOR 1920*1080/WIN10PRO </t>
  </si>
  <si>
    <t xml:space="preserve">DELL Latitude 7440 Core i7-1365U- 3900GHz  10/12 / 16GB / 256SSD  /14 '' FULL HD 1920*1080 WITH ADAPTOR 1920*1080/WIN10PRO </t>
  </si>
  <si>
    <t xml:space="preserve">Dell Latitude 3540 - Core I5-1335U - 3600GHz 10/12/ ОЗУ8 DDR4/ SSD256 M2/15,6* 1920*1080 /WIN10PRO </t>
  </si>
  <si>
    <t xml:space="preserve">DELL Latitude 5531 Core i5-12800H- 3600GHz  14/20 / 32GB / 512SSD  /15,6 ' FULL HD 1920*1080 WITH ADAPTOR 1920*1080/WIN10PRO </t>
  </si>
  <si>
    <t xml:space="preserve">ThinkPad LENOVO L590 Сore i5  8265U - 1700Ghz 4/8 / 16GB /256SSD / WITH AC ORIGINAL ADAPTOR SCREEN 15,6'' IPS 1920*1080 </t>
  </si>
  <si>
    <t>ThinkPad LENOVO L15 GEN3  Ryzen 5 PRO 5675U - 2300Ghz 6/12 / 16GB /256SSD / WITH AC ORIGINAL ADAPTOR SCREEN 15,6'' IPS 1920*1080</t>
  </si>
  <si>
    <t>ThinkPad LENOVO L15 GEN1  Сore i5 10310U - 1700Ghz 4/8 / 16GB /256SSD / WITH AC ORIGINAL ADAPTOR SCREEN 15,6'' IPS 1920*1080</t>
  </si>
  <si>
    <t>LENOVO THINKPAD P14S G2  Core I5-1145G7 - 2800 Ghz 4/8 / 8GB / 256SSD / WITH ORIGINAL ADAPTOR SCREEN 14'' IPS 1920*1080 / ???</t>
  </si>
  <si>
    <t>LENOVO THINKPAD P15S G2  Core I5-1185G7 - 3000GHZ 4/8 / 48GB / 512SSD / WITH ORIGINAL ADAPTOR SCREEN 14'' IPS 1920*1080 / TU117GLM [Quadro T500 Mobile]</t>
  </si>
  <si>
    <t>HP Elitebook 840 G9 Core i7-1265U 1800GHz 10/12 / ОЗУ8 DDR4/ SSD256 M2/14* FULL HD 1920*1080/WIN10PRO</t>
  </si>
  <si>
    <t>HP EliteBook 840 G8 Core  i7-1165G7 2300GHz 4/8 / ОЗУ8 DDR4/ SSD256 M2/14* FULL HD 1920*1080/WIN10PRO</t>
  </si>
  <si>
    <t>HP EliteBook 840 G8 Core  i5-1145G7 1900GHz 4/8 / ОЗУ32 DDR4/ SSD512 M2/14* FULL HD 1920*1080/WIN10PRO</t>
  </si>
  <si>
    <t>HP Elitebook 650 G9 Core i5-1245U 1900GHz 10/12 / ОЗУ8 DDR4/ SSD256 M2/15,6* FULL HD 1920*1080/WIN10PRO</t>
  </si>
  <si>
    <t>HP EliteBook 840 G6  Core i5-8265U 2400GHz 4/8 / ОЗУ8 DDR4/ SSD256 M2/14* 1920*1080 FULL HD/WIN10PRO</t>
  </si>
  <si>
    <t>ZBook Fury 16 G9 Core  i7-12850HX 2300GHz 16/24 / ОЗУ16 DDR4/ SSD256 M2/15,6* FULL HD 1920*1080/WIN10PRO / ???</t>
  </si>
  <si>
    <t>HP ZBOOK FIREFLY 14U G6 Core  I7-8565U  2400GHz 4/8 / ОЗУ32 DDR4/ SSD512 M2/14* 1920*1080 FULL HD/WIN10PRO/ ???</t>
  </si>
  <si>
    <t xml:space="preserve">HP ZBOOK FIREFLY 14 G8 Core  i7-1185G7  1800GHz 4/8 / ОЗУ16 DDR4/ SSD256 M2/14* 1920*1080 FULL HD/WIN10PRO </t>
  </si>
  <si>
    <t>HP ZBOOK FIREFLY G5 Core I7-8850H  3200GHz 6/12 / ОЗУ32 DDR4/ SSD512 M2/15,6* 1920*1080 FULL HD/WIN10PRO/ ???</t>
  </si>
  <si>
    <t>ThinkPad LENOVO L15 GEN3  i5-1235U - 1800Ghz 10/12 / 16GB /256SSD / WITH AC ORIGINAL ADAPTOR SCREEN 15,6'' IPS 1920*1080</t>
  </si>
  <si>
    <t>YOGA BOOK YB1-X91F  ATOM X5-Z8550 1300GHZ  2/4 / 4GB DDR4 RAM / 64GB SSD / TOUCH SCREEN 360 DEGREE FULL HD IPS / WITH AC</t>
  </si>
  <si>
    <t xml:space="preserve">DELL Latitude 9430 Core i7-1265U- 3600GHz  10/12 / 16GB / 256SSD  /14 '' FULL HD 1920*1080 WITH ADAPTOR 1920*1080/WIN10PRO </t>
  </si>
  <si>
    <t>Моноблок  HP EliteOne 800 G5 23.8-in Non-Touch AiO  Intel Core i5-9500T 3700Ghz 6/6 /ОЗУ  8GB DDR4 / 256Gb SSD / 24* FULL HD / WIN 11</t>
  </si>
  <si>
    <t>Мини ПК Dell Optiplex 3050  Intel Core i5-7500T 2700Ghz 6/6 /ОЗУ  8GB DDR4 / 256Gb SSD / WIN10PRO</t>
  </si>
  <si>
    <t>DELL LATITUDE RUGGED 5430 Core i5 1145G7 -1800GHZ 4/8 /RAM 16/256SSD  VGA WITH AC 14 FULL HD IPS LAPTOP</t>
  </si>
  <si>
    <t>Мини ПК LENOVO ThinkCentre M70q Gen 2 Intel Core i5-11500T 1500Ghz 6/12 /ОЗУ  8GB DDR4 / 256Gb SSD / WIN10PRO</t>
  </si>
  <si>
    <t xml:space="preserve">Прайс-лист : 06/08/26        НДС ВКЛЮЧЕН В СТОИМОСТЬ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</si>
</sst>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Calibri"/>
      <family val="2"/>
      <scheme val="minor"/>
    </font>
    <font>
      <b/>
      <sz val="14"/>
      <name val="Arial"/>
      <family val="2"/>
      <charset val="204"/>
    </font>
    <font>
      <b/>
      <i/>
      <sz val="36"/>
      <name val="Bahnschrift Condensed"/>
      <family val="2"/>
      <charset val="204"/>
    </font>
    <font>
      <b/>
      <sz val="26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sz val="28"/>
      <name val="Arial"/>
      <family val="2"/>
      <charset val="204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3F3F3F"/>
      </left>
      <right/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4" fillId="0" borderId="0" applyFont="0" applyFill="0" applyBorder="0" applyAlignment="0" applyProtection="0"/>
    <xf numFmtId="0" fontId="5" fillId="4" borderId="2" applyNumberFormat="0" applyAlignment="0" applyProtection="0"/>
  </cellStyleXfs>
  <cellXfs count="42">
    <xf numFmtId="0" fontId="0" fillId="0" borderId="0" xfId="0"/>
    <xf numFmtId="0" fontId="0" fillId="3" borderId="0" xfId="0" applyFill="1"/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6" fillId="0" borderId="2" xfId="2" applyFont="1" applyFill="1"/>
    <xf numFmtId="41" fontId="6" fillId="0" borderId="2" xfId="1" applyFont="1" applyFill="1" applyBorder="1"/>
    <xf numFmtId="41" fontId="6" fillId="0" borderId="2" xfId="2" applyNumberFormat="1" applyFont="1" applyFill="1"/>
    <xf numFmtId="0" fontId="6" fillId="0" borderId="3" xfId="2" applyFont="1" applyFill="1" applyBorder="1"/>
    <xf numFmtId="41" fontId="6" fillId="0" borderId="3" xfId="1" applyFont="1" applyFill="1" applyBorder="1"/>
    <xf numFmtId="0" fontId="6" fillId="5" borderId="2" xfId="2" applyFont="1" applyFill="1"/>
    <xf numFmtId="0" fontId="6" fillId="0" borderId="2" xfId="2" applyFont="1" applyFill="1" applyAlignment="1">
      <alignment wrapText="1"/>
    </xf>
    <xf numFmtId="0" fontId="6" fillId="6" borderId="2" xfId="2" applyFont="1" applyFill="1"/>
    <xf numFmtId="0" fontId="0" fillId="7" borderId="0" xfId="0" applyFill="1"/>
    <xf numFmtId="0" fontId="6" fillId="8" borderId="2" xfId="2" applyFont="1" applyFill="1"/>
    <xf numFmtId="41" fontId="6" fillId="5" borderId="5" xfId="2" applyNumberFormat="1" applyFont="1" applyFill="1" applyBorder="1"/>
    <xf numFmtId="0" fontId="1" fillId="2" borderId="6" xfId="0" applyFont="1" applyFill="1" applyBorder="1" applyAlignment="1">
      <alignment horizontal="left" vertical="top"/>
    </xf>
    <xf numFmtId="41" fontId="6" fillId="0" borderId="5" xfId="2" applyNumberFormat="1" applyFont="1" applyFill="1" applyBorder="1"/>
    <xf numFmtId="41" fontId="6" fillId="0" borderId="5" xfId="1" applyFont="1" applyFill="1" applyBorder="1"/>
    <xf numFmtId="10" fontId="0" fillId="0" borderId="0" xfId="0" applyNumberFormat="1"/>
    <xf numFmtId="2" fontId="1" fillId="2" borderId="6" xfId="0" applyNumberFormat="1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0" fillId="2" borderId="0" xfId="0" applyFill="1"/>
    <xf numFmtId="0" fontId="6" fillId="9" borderId="2" xfId="2" applyFont="1" applyFill="1"/>
    <xf numFmtId="0" fontId="0" fillId="5" borderId="0" xfId="0" applyFill="1"/>
    <xf numFmtId="41" fontId="6" fillId="0" borderId="7" xfId="1" applyFont="1" applyFill="1" applyBorder="1"/>
    <xf numFmtId="0" fontId="0" fillId="10" borderId="0" xfId="0" applyFill="1"/>
    <xf numFmtId="0" fontId="7" fillId="2" borderId="10" xfId="0" applyFont="1" applyFill="1" applyBorder="1" applyAlignment="1">
      <alignment horizontal="left" vertical="top"/>
    </xf>
    <xf numFmtId="0" fontId="0" fillId="0" borderId="3" xfId="0" applyBorder="1"/>
    <xf numFmtId="2" fontId="1" fillId="2" borderId="10" xfId="0" applyNumberFormat="1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6" fillId="0" borderId="4" xfId="2" applyFont="1" applyFill="1" applyBorder="1"/>
    <xf numFmtId="0" fontId="6" fillId="5" borderId="11" xfId="2" applyFont="1" applyFill="1" applyBorder="1"/>
    <xf numFmtId="0" fontId="6" fillId="11" borderId="12" xfId="2" applyFont="1" applyFill="1" applyBorder="1"/>
    <xf numFmtId="0" fontId="6" fillId="5" borderId="2" xfId="2" applyFont="1" applyFill="1" applyAlignment="1">
      <alignment wrapText="1"/>
    </xf>
    <xf numFmtId="0" fontId="6" fillId="5" borderId="12" xfId="2" applyFont="1" applyFill="1" applyBorder="1"/>
    <xf numFmtId="0" fontId="6" fillId="0" borderId="12" xfId="2" applyFont="1" applyFill="1" applyBorder="1"/>
    <xf numFmtId="41" fontId="6" fillId="0" borderId="9" xfId="1" applyFont="1" applyFill="1" applyBorder="1"/>
    <xf numFmtId="41" fontId="6" fillId="0" borderId="8" xfId="1" applyFont="1" applyFill="1" applyBorder="1"/>
    <xf numFmtId="41" fontId="6" fillId="5" borderId="2" xfId="2" applyNumberFormat="1" applyFont="1" applyFill="1"/>
  </cellXfs>
  <cellStyles count="3">
    <cellStyle name="Вывод" xfId="2" builtinId="21"/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7"/>
  <sheetViews>
    <sheetView tabSelected="1" topLeftCell="A31" zoomScale="80" zoomScaleNormal="80" workbookViewId="0">
      <selection activeCell="H51" sqref="H51"/>
    </sheetView>
  </sheetViews>
  <sheetFormatPr defaultRowHeight="15" x14ac:dyDescent="0.25"/>
  <cols>
    <col min="1" max="1" width="19.5703125" customWidth="1"/>
    <col min="2" max="2" width="163.7109375" customWidth="1"/>
    <col min="3" max="3" width="28" customWidth="1"/>
    <col min="4" max="4" width="21.7109375" customWidth="1"/>
  </cols>
  <sheetData>
    <row r="1" spans="1:5" ht="46.5" customHeight="1" thickBot="1" x14ac:dyDescent="0.3">
      <c r="A1" s="23"/>
      <c r="B1" s="2" t="s">
        <v>394</v>
      </c>
    </row>
    <row r="2" spans="1:5" ht="1.5" customHeight="1" thickBot="1" x14ac:dyDescent="0.3">
      <c r="A2" s="23"/>
      <c r="B2" s="1"/>
    </row>
    <row r="3" spans="1:5" ht="34.5" thickBot="1" x14ac:dyDescent="0.3">
      <c r="A3" s="3" t="s">
        <v>252</v>
      </c>
      <c r="B3" s="3" t="s">
        <v>4</v>
      </c>
      <c r="C3" s="21" t="s">
        <v>130</v>
      </c>
      <c r="D3" s="22" t="s">
        <v>129</v>
      </c>
    </row>
    <row r="4" spans="1:5" ht="18.75" x14ac:dyDescent="0.3">
      <c r="A4" t="s">
        <v>131</v>
      </c>
      <c r="B4" s="5" t="s">
        <v>19</v>
      </c>
      <c r="C4" s="7">
        <v>189299.25</v>
      </c>
      <c r="D4" s="7">
        <f>C4+C4*18%</f>
        <v>223373.11499999999</v>
      </c>
    </row>
    <row r="5" spans="1:5" ht="18.75" x14ac:dyDescent="0.3">
      <c r="A5" t="s">
        <v>131</v>
      </c>
      <c r="B5" s="10" t="s">
        <v>19</v>
      </c>
      <c r="C5" s="7">
        <v>189299.25</v>
      </c>
      <c r="D5" s="7">
        <f t="shared" ref="D5:D65" si="0">C5+C5*18%</f>
        <v>223373.11499999999</v>
      </c>
      <c r="E5" t="s">
        <v>7</v>
      </c>
    </row>
    <row r="6" spans="1:5" ht="18.75" x14ac:dyDescent="0.3">
      <c r="A6" t="s">
        <v>133</v>
      </c>
      <c r="B6" s="14" t="s">
        <v>37</v>
      </c>
      <c r="C6" s="7">
        <v>175936.95</v>
      </c>
      <c r="D6" s="7">
        <f t="shared" si="0"/>
        <v>207605.60100000002</v>
      </c>
      <c r="E6" t="s">
        <v>152</v>
      </c>
    </row>
    <row r="7" spans="1:5" ht="18.75" x14ac:dyDescent="0.3">
      <c r="A7" t="s">
        <v>132</v>
      </c>
      <c r="B7" s="5" t="s">
        <v>38</v>
      </c>
      <c r="C7" s="7">
        <v>207050</v>
      </c>
      <c r="D7" s="7">
        <f t="shared" si="0"/>
        <v>244319</v>
      </c>
    </row>
    <row r="8" spans="1:5" ht="18.75" x14ac:dyDescent="0.3">
      <c r="A8" t="s">
        <v>134</v>
      </c>
      <c r="B8" s="10" t="s">
        <v>43</v>
      </c>
      <c r="C8" s="7">
        <v>164907.75</v>
      </c>
      <c r="D8" s="7">
        <f t="shared" si="0"/>
        <v>194591.14499999999</v>
      </c>
      <c r="E8" t="s">
        <v>7</v>
      </c>
    </row>
    <row r="9" spans="1:5" ht="18.75" x14ac:dyDescent="0.3">
      <c r="A9" t="s">
        <v>135</v>
      </c>
      <c r="B9" s="5" t="s">
        <v>63</v>
      </c>
      <c r="C9" s="7">
        <v>179224.5</v>
      </c>
      <c r="D9" s="7">
        <f t="shared" si="0"/>
        <v>211484.91</v>
      </c>
    </row>
    <row r="10" spans="1:5" ht="18.75" x14ac:dyDescent="0.3">
      <c r="A10" t="s">
        <v>135</v>
      </c>
      <c r="B10" s="5" t="s">
        <v>63</v>
      </c>
      <c r="C10" s="7">
        <v>179224.5</v>
      </c>
      <c r="D10" s="7">
        <f t="shared" si="0"/>
        <v>211484.91</v>
      </c>
    </row>
    <row r="11" spans="1:5" ht="18.75" x14ac:dyDescent="0.3">
      <c r="A11" t="s">
        <v>135</v>
      </c>
      <c r="B11" s="5" t="s">
        <v>63</v>
      </c>
      <c r="C11" s="7">
        <v>179224.5</v>
      </c>
      <c r="D11" s="7">
        <f t="shared" si="0"/>
        <v>211484.91</v>
      </c>
    </row>
    <row r="12" spans="1:5" ht="18.75" x14ac:dyDescent="0.3">
      <c r="A12" t="s">
        <v>136</v>
      </c>
      <c r="B12" s="10" t="s">
        <v>70</v>
      </c>
      <c r="C12" s="7">
        <v>233310</v>
      </c>
      <c r="D12" s="7">
        <f t="shared" si="0"/>
        <v>275305.8</v>
      </c>
      <c r="E12" t="s">
        <v>7</v>
      </c>
    </row>
    <row r="13" spans="1:5" ht="18.75" x14ac:dyDescent="0.3">
      <c r="A13" t="s">
        <v>136</v>
      </c>
      <c r="B13" s="10" t="s">
        <v>70</v>
      </c>
      <c r="C13" s="7">
        <v>233310</v>
      </c>
      <c r="D13" s="7">
        <f t="shared" si="0"/>
        <v>275305.8</v>
      </c>
      <c r="E13" t="s">
        <v>7</v>
      </c>
    </row>
    <row r="14" spans="1:5" ht="18.75" x14ac:dyDescent="0.3">
      <c r="A14" t="s">
        <v>137</v>
      </c>
      <c r="B14" s="10" t="s">
        <v>73</v>
      </c>
      <c r="C14" s="7">
        <v>194601.75</v>
      </c>
      <c r="D14" s="7">
        <f t="shared" si="0"/>
        <v>229630.065</v>
      </c>
      <c r="E14" t="s">
        <v>7</v>
      </c>
    </row>
    <row r="15" spans="1:5" ht="18.75" x14ac:dyDescent="0.3">
      <c r="A15" t="s">
        <v>137</v>
      </c>
      <c r="B15" s="10" t="s">
        <v>73</v>
      </c>
      <c r="C15" s="7">
        <v>194601.75</v>
      </c>
      <c r="D15" s="7">
        <f t="shared" si="0"/>
        <v>229630.065</v>
      </c>
      <c r="E15" t="s">
        <v>7</v>
      </c>
    </row>
    <row r="16" spans="1:5" ht="18.75" x14ac:dyDescent="0.3">
      <c r="A16" t="s">
        <v>138</v>
      </c>
      <c r="B16" s="10" t="s">
        <v>126</v>
      </c>
      <c r="C16" s="7">
        <v>243915</v>
      </c>
      <c r="D16" s="7">
        <f t="shared" si="0"/>
        <v>287819.7</v>
      </c>
      <c r="E16" t="s">
        <v>7</v>
      </c>
    </row>
    <row r="17" spans="1:5" ht="18.75" x14ac:dyDescent="0.3">
      <c r="A17" t="s">
        <v>138</v>
      </c>
      <c r="B17" s="10" t="s">
        <v>126</v>
      </c>
      <c r="C17" s="7">
        <v>243915</v>
      </c>
      <c r="D17" s="7">
        <f t="shared" si="0"/>
        <v>287819.7</v>
      </c>
      <c r="E17" t="s">
        <v>7</v>
      </c>
    </row>
    <row r="18" spans="1:5" ht="18.75" x14ac:dyDescent="0.3">
      <c r="A18" t="s">
        <v>138</v>
      </c>
      <c r="B18" s="5" t="s">
        <v>126</v>
      </c>
      <c r="C18" s="7">
        <v>243915</v>
      </c>
      <c r="D18" s="7">
        <f t="shared" si="0"/>
        <v>287819.7</v>
      </c>
    </row>
    <row r="19" spans="1:5" ht="18.75" x14ac:dyDescent="0.3">
      <c r="A19" t="s">
        <v>138</v>
      </c>
      <c r="B19" s="5" t="s">
        <v>126</v>
      </c>
      <c r="C19" s="7">
        <v>243915</v>
      </c>
      <c r="D19" s="7">
        <f t="shared" si="0"/>
        <v>287819.7</v>
      </c>
    </row>
    <row r="20" spans="1:5" ht="18.75" x14ac:dyDescent="0.3">
      <c r="B20" s="5" t="s">
        <v>375</v>
      </c>
      <c r="C20" s="7">
        <v>264115</v>
      </c>
      <c r="D20" s="7">
        <f t="shared" si="0"/>
        <v>311655.7</v>
      </c>
    </row>
    <row r="21" spans="1:5" ht="18.75" x14ac:dyDescent="0.3">
      <c r="A21" t="s">
        <v>138</v>
      </c>
      <c r="B21" s="5" t="s">
        <v>126</v>
      </c>
      <c r="C21" s="7">
        <v>243915</v>
      </c>
      <c r="D21" s="7">
        <f t="shared" si="0"/>
        <v>287819.7</v>
      </c>
    </row>
    <row r="22" spans="1:5" ht="18.75" x14ac:dyDescent="0.3">
      <c r="A22" t="s">
        <v>240</v>
      </c>
      <c r="B22" s="5" t="s">
        <v>111</v>
      </c>
      <c r="C22" s="7">
        <v>90142.5</v>
      </c>
      <c r="D22" s="7">
        <f t="shared" si="0"/>
        <v>106368.15</v>
      </c>
    </row>
    <row r="23" spans="1:5" ht="18.75" x14ac:dyDescent="0.3">
      <c r="A23" t="s">
        <v>139</v>
      </c>
      <c r="B23" s="10" t="s">
        <v>120</v>
      </c>
      <c r="C23" s="7">
        <v>147939.75</v>
      </c>
      <c r="D23" s="7">
        <f t="shared" si="0"/>
        <v>174568.905</v>
      </c>
      <c r="E23" t="s">
        <v>7</v>
      </c>
    </row>
    <row r="24" spans="1:5" ht="18.75" x14ac:dyDescent="0.3">
      <c r="A24" t="s">
        <v>140</v>
      </c>
      <c r="B24" s="5" t="s">
        <v>122</v>
      </c>
      <c r="C24" s="7">
        <v>206797.5</v>
      </c>
      <c r="D24" s="7">
        <f t="shared" si="0"/>
        <v>244021.05</v>
      </c>
    </row>
    <row r="25" spans="1:5" ht="18.75" x14ac:dyDescent="0.3">
      <c r="B25" s="5" t="s">
        <v>296</v>
      </c>
      <c r="C25" s="7">
        <v>261590</v>
      </c>
      <c r="D25" s="7">
        <f t="shared" si="0"/>
        <v>308676.2</v>
      </c>
    </row>
    <row r="26" spans="1:5" ht="18.75" x14ac:dyDescent="0.3">
      <c r="B26" s="5" t="s">
        <v>296</v>
      </c>
      <c r="C26" s="7">
        <v>261590</v>
      </c>
      <c r="D26" s="7">
        <f t="shared" si="0"/>
        <v>308676.2</v>
      </c>
    </row>
    <row r="27" spans="1:5" ht="18.75" x14ac:dyDescent="0.3">
      <c r="B27" s="5" t="s">
        <v>296</v>
      </c>
      <c r="C27" s="7">
        <v>261590</v>
      </c>
      <c r="D27" s="7">
        <f t="shared" si="0"/>
        <v>308676.2</v>
      </c>
    </row>
    <row r="28" spans="1:5" ht="18.75" x14ac:dyDescent="0.3">
      <c r="B28" s="5" t="s">
        <v>296</v>
      </c>
      <c r="C28" s="7">
        <v>261590</v>
      </c>
      <c r="D28" s="7">
        <f t="shared" si="0"/>
        <v>308676.2</v>
      </c>
    </row>
    <row r="29" spans="1:5" ht="18.75" x14ac:dyDescent="0.3">
      <c r="B29" s="5" t="s">
        <v>296</v>
      </c>
      <c r="C29" s="7">
        <v>261590</v>
      </c>
      <c r="D29" s="7">
        <f t="shared" si="0"/>
        <v>308676.2</v>
      </c>
    </row>
    <row r="30" spans="1:5" ht="18.75" x14ac:dyDescent="0.3">
      <c r="B30" s="5" t="s">
        <v>296</v>
      </c>
      <c r="C30" s="7">
        <v>261590</v>
      </c>
      <c r="D30" s="7">
        <f t="shared" si="0"/>
        <v>308676.2</v>
      </c>
    </row>
    <row r="31" spans="1:5" ht="18.75" x14ac:dyDescent="0.3">
      <c r="B31" s="5" t="s">
        <v>296</v>
      </c>
      <c r="C31" s="7">
        <v>261590</v>
      </c>
      <c r="D31" s="7">
        <f t="shared" si="0"/>
        <v>308676.2</v>
      </c>
    </row>
    <row r="32" spans="1:5" ht="18.75" x14ac:dyDescent="0.3">
      <c r="B32" s="5" t="s">
        <v>296</v>
      </c>
      <c r="C32" s="7">
        <v>261590</v>
      </c>
      <c r="D32" s="7">
        <f t="shared" si="0"/>
        <v>308676.2</v>
      </c>
    </row>
    <row r="33" spans="2:4" ht="18.75" x14ac:dyDescent="0.3">
      <c r="B33" s="5" t="s">
        <v>296</v>
      </c>
      <c r="C33" s="7">
        <v>261590</v>
      </c>
      <c r="D33" s="7">
        <f t="shared" si="0"/>
        <v>308676.2</v>
      </c>
    </row>
    <row r="34" spans="2:4" ht="18.75" x14ac:dyDescent="0.3">
      <c r="B34" s="5" t="s">
        <v>296</v>
      </c>
      <c r="C34" s="7">
        <v>261590</v>
      </c>
      <c r="D34" s="7">
        <f t="shared" si="0"/>
        <v>308676.2</v>
      </c>
    </row>
    <row r="35" spans="2:4" ht="18.75" x14ac:dyDescent="0.3">
      <c r="B35" s="5" t="s">
        <v>296</v>
      </c>
      <c r="C35" s="7">
        <v>261590</v>
      </c>
      <c r="D35" s="7">
        <f t="shared" si="0"/>
        <v>308676.2</v>
      </c>
    </row>
    <row r="36" spans="2:4" ht="18.75" x14ac:dyDescent="0.3">
      <c r="B36" s="5" t="s">
        <v>296</v>
      </c>
      <c r="C36" s="7">
        <v>261590</v>
      </c>
      <c r="D36" s="7">
        <f t="shared" si="0"/>
        <v>308676.2</v>
      </c>
    </row>
    <row r="37" spans="2:4" ht="18.75" x14ac:dyDescent="0.3">
      <c r="B37" s="5" t="s">
        <v>296</v>
      </c>
      <c r="C37" s="7">
        <v>261590</v>
      </c>
      <c r="D37" s="7">
        <f t="shared" si="0"/>
        <v>308676.2</v>
      </c>
    </row>
    <row r="38" spans="2:4" ht="18.75" x14ac:dyDescent="0.3">
      <c r="B38" s="5" t="s">
        <v>296</v>
      </c>
      <c r="C38" s="7">
        <v>261590</v>
      </c>
      <c r="D38" s="7">
        <f t="shared" si="0"/>
        <v>308676.2</v>
      </c>
    </row>
    <row r="39" spans="2:4" ht="18.75" x14ac:dyDescent="0.3">
      <c r="B39" s="5" t="s">
        <v>296</v>
      </c>
      <c r="C39" s="7">
        <v>261590</v>
      </c>
      <c r="D39" s="7">
        <f t="shared" si="0"/>
        <v>308676.2</v>
      </c>
    </row>
    <row r="40" spans="2:4" ht="18.75" x14ac:dyDescent="0.3">
      <c r="B40" s="5" t="s">
        <v>296</v>
      </c>
      <c r="C40" s="7">
        <v>261590</v>
      </c>
      <c r="D40" s="7">
        <f t="shared" si="0"/>
        <v>308676.2</v>
      </c>
    </row>
    <row r="41" spans="2:4" ht="18.75" x14ac:dyDescent="0.3">
      <c r="B41" s="5" t="s">
        <v>296</v>
      </c>
      <c r="C41" s="7">
        <v>261590</v>
      </c>
      <c r="D41" s="7">
        <f t="shared" si="0"/>
        <v>308676.2</v>
      </c>
    </row>
    <row r="42" spans="2:4" ht="18.75" x14ac:dyDescent="0.3">
      <c r="B42" s="5" t="s">
        <v>296</v>
      </c>
      <c r="C42" s="7">
        <v>261590</v>
      </c>
      <c r="D42" s="7">
        <f t="shared" si="0"/>
        <v>308676.2</v>
      </c>
    </row>
    <row r="43" spans="2:4" ht="18.75" x14ac:dyDescent="0.3">
      <c r="B43" s="5" t="s">
        <v>296</v>
      </c>
      <c r="C43" s="7">
        <v>261590</v>
      </c>
      <c r="D43" s="7">
        <f t="shared" si="0"/>
        <v>308676.2</v>
      </c>
    </row>
    <row r="44" spans="2:4" ht="18.75" x14ac:dyDescent="0.3">
      <c r="B44" s="5" t="s">
        <v>296</v>
      </c>
      <c r="C44" s="7">
        <v>261590</v>
      </c>
      <c r="D44" s="7">
        <f t="shared" si="0"/>
        <v>308676.2</v>
      </c>
    </row>
    <row r="45" spans="2:4" ht="18.75" x14ac:dyDescent="0.3">
      <c r="B45" s="5" t="s">
        <v>296</v>
      </c>
      <c r="C45" s="7">
        <v>261590</v>
      </c>
      <c r="D45" s="7">
        <f t="shared" si="0"/>
        <v>308676.2</v>
      </c>
    </row>
    <row r="46" spans="2:4" ht="18.75" x14ac:dyDescent="0.3">
      <c r="B46" s="5" t="s">
        <v>296</v>
      </c>
      <c r="C46" s="7">
        <v>261590</v>
      </c>
      <c r="D46" s="7">
        <f t="shared" si="0"/>
        <v>308676.2</v>
      </c>
    </row>
    <row r="47" spans="2:4" ht="18.75" x14ac:dyDescent="0.3">
      <c r="B47" s="5" t="s">
        <v>296</v>
      </c>
      <c r="C47" s="7">
        <v>261590</v>
      </c>
      <c r="D47" s="7">
        <f t="shared" si="0"/>
        <v>308676.2</v>
      </c>
    </row>
    <row r="48" spans="2:4" ht="18.75" x14ac:dyDescent="0.3">
      <c r="B48" s="5" t="s">
        <v>296</v>
      </c>
      <c r="C48" s="7">
        <v>261590</v>
      </c>
      <c r="D48" s="7">
        <f t="shared" si="0"/>
        <v>308676.2</v>
      </c>
    </row>
    <row r="49" spans="2:5" ht="18.75" x14ac:dyDescent="0.3">
      <c r="B49" s="5" t="s">
        <v>296</v>
      </c>
      <c r="C49" s="7">
        <v>261590</v>
      </c>
      <c r="D49" s="7">
        <f t="shared" si="0"/>
        <v>308676.2</v>
      </c>
    </row>
    <row r="50" spans="2:5" ht="18.75" x14ac:dyDescent="0.3">
      <c r="B50" s="5" t="s">
        <v>296</v>
      </c>
      <c r="C50" s="7">
        <v>261590</v>
      </c>
      <c r="D50" s="7">
        <f t="shared" si="0"/>
        <v>308676.2</v>
      </c>
    </row>
    <row r="51" spans="2:5" ht="18.75" x14ac:dyDescent="0.3">
      <c r="B51" s="5" t="s">
        <v>296</v>
      </c>
      <c r="C51" s="7">
        <v>261590</v>
      </c>
      <c r="D51" s="7">
        <f t="shared" si="0"/>
        <v>308676.2</v>
      </c>
    </row>
    <row r="52" spans="2:5" ht="18.75" x14ac:dyDescent="0.3">
      <c r="B52" s="5" t="s">
        <v>296</v>
      </c>
      <c r="C52" s="7">
        <v>261590</v>
      </c>
      <c r="D52" s="7">
        <f t="shared" si="0"/>
        <v>308676.2</v>
      </c>
    </row>
    <row r="53" spans="2:5" ht="18.75" x14ac:dyDescent="0.3">
      <c r="B53" s="5" t="s">
        <v>296</v>
      </c>
      <c r="C53" s="7">
        <v>261590</v>
      </c>
      <c r="D53" s="7">
        <f t="shared" si="0"/>
        <v>308676.2</v>
      </c>
    </row>
    <row r="54" spans="2:5" ht="18.75" x14ac:dyDescent="0.3">
      <c r="B54" s="5" t="s">
        <v>296</v>
      </c>
      <c r="C54" s="7">
        <v>261590</v>
      </c>
      <c r="D54" s="7">
        <f t="shared" si="0"/>
        <v>308676.2</v>
      </c>
    </row>
    <row r="55" spans="2:5" ht="18.75" x14ac:dyDescent="0.3">
      <c r="B55" s="5" t="s">
        <v>310</v>
      </c>
      <c r="C55" s="7">
        <v>291890</v>
      </c>
      <c r="D55" s="7">
        <f t="shared" si="0"/>
        <v>344430.2</v>
      </c>
    </row>
    <row r="56" spans="2:5" ht="18.75" x14ac:dyDescent="0.3">
      <c r="B56" s="5" t="s">
        <v>319</v>
      </c>
      <c r="C56" s="7">
        <v>212100</v>
      </c>
      <c r="D56" s="7">
        <f t="shared" si="0"/>
        <v>250278</v>
      </c>
    </row>
    <row r="57" spans="2:5" ht="18.75" x14ac:dyDescent="0.3">
      <c r="B57" s="5" t="s">
        <v>373</v>
      </c>
      <c r="C57" s="7">
        <v>217150</v>
      </c>
      <c r="D57" s="7">
        <f t="shared" si="0"/>
        <v>256237</v>
      </c>
    </row>
    <row r="58" spans="2:5" ht="18.75" x14ac:dyDescent="0.3">
      <c r="B58" s="5" t="s">
        <v>373</v>
      </c>
      <c r="C58" s="7">
        <v>217150</v>
      </c>
      <c r="D58" s="7">
        <f t="shared" si="0"/>
        <v>256237</v>
      </c>
    </row>
    <row r="59" spans="2:5" ht="18.75" x14ac:dyDescent="0.3">
      <c r="B59" s="5" t="s">
        <v>73</v>
      </c>
      <c r="C59" s="7">
        <v>194601.75</v>
      </c>
      <c r="D59" s="7">
        <f t="shared" si="0"/>
        <v>229630.065</v>
      </c>
    </row>
    <row r="60" spans="2:5" ht="18.75" x14ac:dyDescent="0.3">
      <c r="B60" s="5" t="s">
        <v>73</v>
      </c>
      <c r="C60" s="7">
        <v>194601.75</v>
      </c>
      <c r="D60" s="7">
        <f t="shared" si="0"/>
        <v>229630.065</v>
      </c>
    </row>
    <row r="61" spans="2:5" ht="18.75" x14ac:dyDescent="0.3">
      <c r="B61" s="5" t="s">
        <v>73</v>
      </c>
      <c r="C61" s="7">
        <v>194601.75</v>
      </c>
      <c r="D61" s="7">
        <f t="shared" si="0"/>
        <v>229630.065</v>
      </c>
    </row>
    <row r="62" spans="2:5" ht="18.75" x14ac:dyDescent="0.3">
      <c r="B62" s="10" t="s">
        <v>285</v>
      </c>
      <c r="C62" s="7">
        <v>179224.5</v>
      </c>
      <c r="D62" s="7">
        <f t="shared" si="0"/>
        <v>211484.91</v>
      </c>
      <c r="E62" t="s">
        <v>7</v>
      </c>
    </row>
    <row r="63" spans="2:5" ht="18.75" x14ac:dyDescent="0.3">
      <c r="B63" s="5" t="s">
        <v>302</v>
      </c>
      <c r="C63" s="7">
        <v>217150</v>
      </c>
      <c r="D63" s="7">
        <f t="shared" si="0"/>
        <v>256237</v>
      </c>
    </row>
    <row r="64" spans="2:5" ht="18.75" x14ac:dyDescent="0.3">
      <c r="B64" s="5" t="s">
        <v>304</v>
      </c>
      <c r="C64" s="7">
        <v>186850</v>
      </c>
      <c r="D64" s="7">
        <f t="shared" si="0"/>
        <v>220483</v>
      </c>
    </row>
    <row r="65" spans="2:5" ht="18.75" x14ac:dyDescent="0.3">
      <c r="B65" s="5" t="s">
        <v>304</v>
      </c>
      <c r="C65" s="7">
        <v>186850</v>
      </c>
      <c r="D65" s="7">
        <f t="shared" si="0"/>
        <v>220483</v>
      </c>
    </row>
    <row r="66" spans="2:5" ht="18.75" x14ac:dyDescent="0.3">
      <c r="B66" s="10" t="s">
        <v>307</v>
      </c>
      <c r="C66" s="7">
        <v>287850</v>
      </c>
      <c r="D66" s="7">
        <f t="shared" ref="D66:D97" si="1">C66+C66*18%</f>
        <v>339663</v>
      </c>
      <c r="E66" t="s">
        <v>7</v>
      </c>
    </row>
    <row r="67" spans="2:5" ht="18.75" x14ac:dyDescent="0.3">
      <c r="B67" s="34" t="s">
        <v>313</v>
      </c>
      <c r="C67" s="7">
        <v>267650</v>
      </c>
      <c r="D67" s="7">
        <f t="shared" si="1"/>
        <v>315827</v>
      </c>
      <c r="E67" t="s">
        <v>7</v>
      </c>
    </row>
    <row r="68" spans="2:5" ht="18.75" x14ac:dyDescent="0.3">
      <c r="B68" s="35" t="s">
        <v>345</v>
      </c>
      <c r="C68" s="7">
        <v>224220</v>
      </c>
      <c r="D68" s="7">
        <f t="shared" si="1"/>
        <v>264579.59999999998</v>
      </c>
      <c r="E68" t="s">
        <v>152</v>
      </c>
    </row>
    <row r="69" spans="2:5" ht="18.75" x14ac:dyDescent="0.3">
      <c r="B69" s="37" t="s">
        <v>345</v>
      </c>
      <c r="C69" s="7">
        <v>267650</v>
      </c>
      <c r="D69" s="7">
        <f t="shared" si="1"/>
        <v>315827</v>
      </c>
      <c r="E69" t="s">
        <v>7</v>
      </c>
    </row>
    <row r="70" spans="2:5" ht="18.75" x14ac:dyDescent="0.3">
      <c r="B70" s="10" t="s">
        <v>346</v>
      </c>
      <c r="C70" s="7">
        <v>277750</v>
      </c>
      <c r="D70" s="7">
        <f t="shared" si="1"/>
        <v>327745</v>
      </c>
      <c r="E70" t="s">
        <v>7</v>
      </c>
    </row>
    <row r="71" spans="2:5" ht="18.75" x14ac:dyDescent="0.3">
      <c r="B71" s="37" t="s">
        <v>347</v>
      </c>
      <c r="C71" s="7">
        <v>267650</v>
      </c>
      <c r="D71" s="7">
        <f t="shared" si="1"/>
        <v>315827</v>
      </c>
      <c r="E71" t="s">
        <v>7</v>
      </c>
    </row>
    <row r="72" spans="2:5" ht="18.75" x14ac:dyDescent="0.3">
      <c r="B72" s="10" t="s">
        <v>348</v>
      </c>
      <c r="C72" s="7">
        <v>222200</v>
      </c>
      <c r="D72" s="7">
        <f t="shared" si="1"/>
        <v>262196</v>
      </c>
      <c r="E72" t="s">
        <v>7</v>
      </c>
    </row>
    <row r="73" spans="2:5" ht="18.75" x14ac:dyDescent="0.3">
      <c r="B73" s="5" t="s">
        <v>353</v>
      </c>
      <c r="C73" s="7">
        <v>217150</v>
      </c>
      <c r="D73" s="7">
        <f t="shared" si="1"/>
        <v>256237</v>
      </c>
    </row>
    <row r="74" spans="2:5" ht="18.75" x14ac:dyDescent="0.3">
      <c r="B74" s="5" t="s">
        <v>353</v>
      </c>
      <c r="C74" s="7">
        <v>217150</v>
      </c>
      <c r="D74" s="7">
        <f t="shared" si="1"/>
        <v>256237</v>
      </c>
    </row>
    <row r="75" spans="2:5" ht="18.75" x14ac:dyDescent="0.3">
      <c r="B75" s="5" t="s">
        <v>353</v>
      </c>
      <c r="C75" s="7">
        <v>217150</v>
      </c>
      <c r="D75" s="7">
        <f t="shared" si="1"/>
        <v>256237</v>
      </c>
    </row>
    <row r="76" spans="2:5" ht="18.75" x14ac:dyDescent="0.3">
      <c r="B76" s="5" t="s">
        <v>353</v>
      </c>
      <c r="C76" s="7">
        <v>217150</v>
      </c>
      <c r="D76" s="7">
        <f t="shared" si="1"/>
        <v>256237</v>
      </c>
    </row>
    <row r="77" spans="2:5" ht="18.75" x14ac:dyDescent="0.3">
      <c r="B77" s="5" t="s">
        <v>353</v>
      </c>
      <c r="C77" s="7">
        <v>217150</v>
      </c>
      <c r="D77" s="7">
        <f t="shared" si="1"/>
        <v>256237</v>
      </c>
    </row>
    <row r="78" spans="2:5" ht="18.75" x14ac:dyDescent="0.3">
      <c r="B78" s="5" t="s">
        <v>353</v>
      </c>
      <c r="C78" s="7">
        <v>217150</v>
      </c>
      <c r="D78" s="7">
        <f t="shared" si="1"/>
        <v>256237</v>
      </c>
    </row>
    <row r="79" spans="2:5" ht="18.75" x14ac:dyDescent="0.3">
      <c r="B79" s="5" t="s">
        <v>353</v>
      </c>
      <c r="C79" s="7">
        <v>217150</v>
      </c>
      <c r="D79" s="7">
        <f t="shared" si="1"/>
        <v>256237</v>
      </c>
    </row>
    <row r="80" spans="2:5" ht="18.75" x14ac:dyDescent="0.3">
      <c r="B80" s="5" t="s">
        <v>353</v>
      </c>
      <c r="C80" s="7">
        <v>217150</v>
      </c>
      <c r="D80" s="7">
        <f t="shared" si="1"/>
        <v>256237</v>
      </c>
    </row>
    <row r="81" spans="2:4" ht="18.75" x14ac:dyDescent="0.3">
      <c r="B81" s="5" t="s">
        <v>353</v>
      </c>
      <c r="C81" s="7">
        <v>217150</v>
      </c>
      <c r="D81" s="7">
        <f t="shared" si="1"/>
        <v>256237</v>
      </c>
    </row>
    <row r="82" spans="2:4" ht="18.75" x14ac:dyDescent="0.3">
      <c r="B82" s="5" t="s">
        <v>353</v>
      </c>
      <c r="C82" s="7">
        <v>217150</v>
      </c>
      <c r="D82" s="7">
        <f t="shared" si="1"/>
        <v>256237</v>
      </c>
    </row>
    <row r="83" spans="2:4" ht="18.75" x14ac:dyDescent="0.3">
      <c r="B83" s="5" t="s">
        <v>353</v>
      </c>
      <c r="C83" s="7">
        <v>217150</v>
      </c>
      <c r="D83" s="7">
        <f t="shared" si="1"/>
        <v>256237</v>
      </c>
    </row>
    <row r="84" spans="2:4" ht="18.75" x14ac:dyDescent="0.3">
      <c r="B84" s="5" t="s">
        <v>354</v>
      </c>
      <c r="C84" s="7">
        <v>237350</v>
      </c>
      <c r="D84" s="7">
        <f t="shared" si="1"/>
        <v>280073</v>
      </c>
    </row>
    <row r="85" spans="2:4" ht="18.75" x14ac:dyDescent="0.3">
      <c r="B85" s="5" t="s">
        <v>354</v>
      </c>
      <c r="C85" s="7">
        <v>237350</v>
      </c>
      <c r="D85" s="7">
        <f t="shared" si="1"/>
        <v>280073</v>
      </c>
    </row>
    <row r="86" spans="2:4" ht="18.75" x14ac:dyDescent="0.3">
      <c r="B86" s="5" t="s">
        <v>354</v>
      </c>
      <c r="C86" s="7">
        <v>237350</v>
      </c>
      <c r="D86" s="7">
        <f t="shared" ref="D86" si="2">C86+C86*18%</f>
        <v>280073</v>
      </c>
    </row>
    <row r="87" spans="2:4" ht="18.75" x14ac:dyDescent="0.3">
      <c r="B87" s="5" t="s">
        <v>354</v>
      </c>
      <c r="C87" s="7">
        <v>237350</v>
      </c>
      <c r="D87" s="7">
        <f t="shared" si="1"/>
        <v>280073</v>
      </c>
    </row>
    <row r="88" spans="2:4" ht="18.75" x14ac:dyDescent="0.3">
      <c r="B88" s="5" t="s">
        <v>354</v>
      </c>
      <c r="C88" s="7">
        <v>237350</v>
      </c>
      <c r="D88" s="7">
        <f t="shared" si="1"/>
        <v>280073</v>
      </c>
    </row>
    <row r="89" spans="2:4" ht="18.75" x14ac:dyDescent="0.3">
      <c r="B89" s="5" t="s">
        <v>354</v>
      </c>
      <c r="C89" s="7">
        <v>237350</v>
      </c>
      <c r="D89" s="7">
        <f t="shared" si="1"/>
        <v>280073</v>
      </c>
    </row>
    <row r="90" spans="2:4" ht="18.75" x14ac:dyDescent="0.3">
      <c r="B90" s="5" t="s">
        <v>354</v>
      </c>
      <c r="C90" s="7">
        <v>237350</v>
      </c>
      <c r="D90" s="7">
        <f t="shared" si="1"/>
        <v>280073</v>
      </c>
    </row>
    <row r="91" spans="2:4" ht="18.75" x14ac:dyDescent="0.3">
      <c r="B91" s="5" t="s">
        <v>354</v>
      </c>
      <c r="C91" s="7">
        <v>237350</v>
      </c>
      <c r="D91" s="7">
        <f t="shared" si="1"/>
        <v>280073</v>
      </c>
    </row>
    <row r="92" spans="2:4" ht="18.75" x14ac:dyDescent="0.3">
      <c r="B92" s="38" t="s">
        <v>345</v>
      </c>
      <c r="C92" s="7">
        <v>251490</v>
      </c>
      <c r="D92" s="7">
        <f t="shared" si="1"/>
        <v>296758.2</v>
      </c>
    </row>
    <row r="93" spans="2:4" ht="18.75" x14ac:dyDescent="0.3">
      <c r="B93" s="38" t="s">
        <v>358</v>
      </c>
      <c r="C93" s="7">
        <v>261590</v>
      </c>
      <c r="D93" s="7">
        <f t="shared" si="1"/>
        <v>308676.2</v>
      </c>
    </row>
    <row r="94" spans="2:4" ht="18.75" x14ac:dyDescent="0.3">
      <c r="B94" s="38" t="s">
        <v>345</v>
      </c>
      <c r="C94" s="7">
        <v>251490</v>
      </c>
      <c r="D94" s="7">
        <f t="shared" si="1"/>
        <v>296758.2</v>
      </c>
    </row>
    <row r="95" spans="2:4" ht="18.75" x14ac:dyDescent="0.3">
      <c r="B95" s="38" t="s">
        <v>345</v>
      </c>
      <c r="C95" s="7">
        <v>251490</v>
      </c>
      <c r="D95" s="7">
        <f t="shared" si="1"/>
        <v>296758.2</v>
      </c>
    </row>
    <row r="96" spans="2:4" ht="18.75" x14ac:dyDescent="0.3">
      <c r="B96" s="5" t="s">
        <v>374</v>
      </c>
      <c r="C96" s="7">
        <v>297950</v>
      </c>
      <c r="D96" s="7">
        <f t="shared" si="1"/>
        <v>351581</v>
      </c>
    </row>
    <row r="97" spans="2:5" ht="18.75" x14ac:dyDescent="0.3">
      <c r="B97" s="10" t="s">
        <v>387</v>
      </c>
      <c r="C97" s="41">
        <v>297950</v>
      </c>
      <c r="D97" s="41">
        <f t="shared" si="1"/>
        <v>351581</v>
      </c>
      <c r="E97" t="s">
        <v>7</v>
      </c>
    </row>
  </sheetData>
  <phoneticPr fontId="8" type="noConversion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ADC99-FAF7-40F6-B73D-6EAC1D795F2F}">
  <dimension ref="A1:F12"/>
  <sheetViews>
    <sheetView zoomScale="80" zoomScaleNormal="80" workbookViewId="0">
      <selection activeCell="D2" sqref="D2"/>
    </sheetView>
  </sheetViews>
  <sheetFormatPr defaultRowHeight="15" x14ac:dyDescent="0.25"/>
  <cols>
    <col min="1" max="1" width="17.7109375" customWidth="1"/>
    <col min="2" max="2" width="197.7109375" customWidth="1"/>
    <col min="3" max="3" width="20.5703125" customWidth="1"/>
    <col min="4" max="4" width="22.85546875" customWidth="1"/>
    <col min="6" max="6" width="255.5703125" customWidth="1"/>
    <col min="7" max="7" width="12.140625" customWidth="1"/>
  </cols>
  <sheetData>
    <row r="1" spans="1:6" ht="34.5" thickBot="1" x14ac:dyDescent="0.3">
      <c r="A1" s="3" t="s">
        <v>252</v>
      </c>
      <c r="B1" s="3" t="s">
        <v>3</v>
      </c>
      <c r="C1" s="20" t="s">
        <v>130</v>
      </c>
      <c r="D1" s="16" t="s">
        <v>129</v>
      </c>
    </row>
    <row r="2" spans="1:6" ht="18.75" x14ac:dyDescent="0.3">
      <c r="A2" t="s">
        <v>232</v>
      </c>
      <c r="B2" s="8" t="s">
        <v>260</v>
      </c>
      <c r="C2" s="9">
        <v>959500</v>
      </c>
      <c r="D2" s="18">
        <f>C2+C2*18%</f>
        <v>1132210</v>
      </c>
    </row>
    <row r="3" spans="1:6" ht="18.75" x14ac:dyDescent="0.3">
      <c r="B3" s="8" t="s">
        <v>261</v>
      </c>
      <c r="C3" s="9">
        <v>2200000</v>
      </c>
      <c r="D3" s="18">
        <f t="shared" ref="D3:D12" si="0">C3+C3*18%</f>
        <v>2596000</v>
      </c>
      <c r="E3" t="s">
        <v>257</v>
      </c>
      <c r="F3" s="27" t="s">
        <v>266</v>
      </c>
    </row>
    <row r="4" spans="1:6" ht="18.75" x14ac:dyDescent="0.3">
      <c r="B4" s="8" t="s">
        <v>261</v>
      </c>
      <c r="C4" s="9">
        <v>2200000</v>
      </c>
      <c r="D4" s="18">
        <f t="shared" si="0"/>
        <v>2596000</v>
      </c>
      <c r="E4" t="s">
        <v>257</v>
      </c>
      <c r="F4" s="27" t="s">
        <v>266</v>
      </c>
    </row>
    <row r="5" spans="1:6" ht="18.75" x14ac:dyDescent="0.3">
      <c r="B5" s="8" t="s">
        <v>261</v>
      </c>
      <c r="C5" s="9">
        <v>2200000</v>
      </c>
      <c r="D5" s="18">
        <f t="shared" si="0"/>
        <v>2596000</v>
      </c>
      <c r="E5" t="s">
        <v>257</v>
      </c>
      <c r="F5" s="27" t="s">
        <v>266</v>
      </c>
    </row>
    <row r="6" spans="1:6" ht="18.75" x14ac:dyDescent="0.3">
      <c r="B6" s="8" t="s">
        <v>261</v>
      </c>
      <c r="C6" s="9">
        <v>2200000</v>
      </c>
      <c r="D6" s="18">
        <f t="shared" si="0"/>
        <v>2596000</v>
      </c>
      <c r="E6" t="s">
        <v>257</v>
      </c>
      <c r="F6" s="27" t="s">
        <v>266</v>
      </c>
    </row>
    <row r="7" spans="1:6" ht="18.75" x14ac:dyDescent="0.3">
      <c r="B7" s="8" t="s">
        <v>262</v>
      </c>
      <c r="C7" s="9">
        <v>2900000</v>
      </c>
      <c r="D7" s="18">
        <f t="shared" si="0"/>
        <v>3422000</v>
      </c>
      <c r="E7" t="s">
        <v>257</v>
      </c>
      <c r="F7" s="27" t="s">
        <v>265</v>
      </c>
    </row>
    <row r="8" spans="1:6" ht="18.75" x14ac:dyDescent="0.3">
      <c r="B8" s="8" t="s">
        <v>262</v>
      </c>
      <c r="C8" s="9">
        <v>2900000</v>
      </c>
      <c r="D8" s="18">
        <f t="shared" si="0"/>
        <v>3422000</v>
      </c>
      <c r="E8" t="s">
        <v>257</v>
      </c>
      <c r="F8" s="27" t="s">
        <v>265</v>
      </c>
    </row>
    <row r="9" spans="1:6" ht="18.75" x14ac:dyDescent="0.3">
      <c r="B9" s="8" t="s">
        <v>262</v>
      </c>
      <c r="C9" s="9">
        <v>2900000</v>
      </c>
      <c r="D9" s="18">
        <f t="shared" si="0"/>
        <v>3422000</v>
      </c>
      <c r="E9" t="s">
        <v>257</v>
      </c>
      <c r="F9" s="27" t="s">
        <v>265</v>
      </c>
    </row>
    <row r="10" spans="1:6" ht="18.75" x14ac:dyDescent="0.3">
      <c r="B10" s="8" t="s">
        <v>263</v>
      </c>
      <c r="C10" s="9">
        <v>4500000</v>
      </c>
      <c r="D10" s="18">
        <f t="shared" si="0"/>
        <v>5310000</v>
      </c>
      <c r="E10" t="s">
        <v>257</v>
      </c>
      <c r="F10" s="27" t="s">
        <v>268</v>
      </c>
    </row>
    <row r="11" spans="1:6" ht="18.75" x14ac:dyDescent="0.3">
      <c r="B11" s="8" t="s">
        <v>292</v>
      </c>
      <c r="C11" s="9">
        <v>1600000</v>
      </c>
      <c r="D11" s="18">
        <f t="shared" si="0"/>
        <v>1888000</v>
      </c>
      <c r="E11" t="s">
        <v>257</v>
      </c>
      <c r="F11" s="27" t="s">
        <v>269</v>
      </c>
    </row>
    <row r="12" spans="1:6" ht="18.75" x14ac:dyDescent="0.3">
      <c r="B12" s="8" t="s">
        <v>264</v>
      </c>
      <c r="C12" s="9">
        <v>2000000</v>
      </c>
      <c r="D12" s="18">
        <f t="shared" si="0"/>
        <v>2360000</v>
      </c>
      <c r="E12" t="s">
        <v>257</v>
      </c>
      <c r="F12" s="27" t="s">
        <v>267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7CCA1-FAF1-4A2F-88A0-4C187160AD64}">
  <dimension ref="A1:E6"/>
  <sheetViews>
    <sheetView topLeftCell="B1" zoomScale="80" zoomScaleNormal="80" workbookViewId="0">
      <selection activeCell="D2" sqref="D2"/>
    </sheetView>
  </sheetViews>
  <sheetFormatPr defaultRowHeight="15" x14ac:dyDescent="0.25"/>
  <cols>
    <col min="1" max="1" width="16.28515625" customWidth="1"/>
    <col min="2" max="2" width="137.5703125" customWidth="1"/>
    <col min="3" max="3" width="20.5703125" customWidth="1"/>
    <col min="4" max="4" width="19.7109375" customWidth="1"/>
  </cols>
  <sheetData>
    <row r="1" spans="1:5" ht="34.5" thickBot="1" x14ac:dyDescent="0.3">
      <c r="A1" s="3" t="s">
        <v>252</v>
      </c>
      <c r="B1" s="3" t="s">
        <v>3</v>
      </c>
      <c r="C1" s="20" t="s">
        <v>130</v>
      </c>
      <c r="D1" s="16" t="s">
        <v>129</v>
      </c>
    </row>
    <row r="2" spans="1:5" ht="18.75" x14ac:dyDescent="0.3">
      <c r="A2" t="s">
        <v>251</v>
      </c>
      <c r="B2" s="10" t="s">
        <v>29</v>
      </c>
      <c r="C2" s="15">
        <v>137865</v>
      </c>
      <c r="D2" s="15">
        <f>C2+C2*18%</f>
        <v>162680.70000000001</v>
      </c>
      <c r="E2" t="s">
        <v>7</v>
      </c>
    </row>
    <row r="3" spans="1:5" ht="18.75" x14ac:dyDescent="0.3">
      <c r="A3" t="s">
        <v>251</v>
      </c>
      <c r="B3" s="10" t="s">
        <v>29</v>
      </c>
      <c r="C3" s="15">
        <v>137865</v>
      </c>
      <c r="D3" s="15">
        <f t="shared" ref="D3:D5" si="0">C3+C3*18%</f>
        <v>162680.70000000001</v>
      </c>
      <c r="E3" t="s">
        <v>7</v>
      </c>
    </row>
    <row r="4" spans="1:5" ht="18.75" x14ac:dyDescent="0.3">
      <c r="A4" t="s">
        <v>251</v>
      </c>
      <c r="B4" s="10" t="s">
        <v>29</v>
      </c>
      <c r="C4" s="15">
        <v>137865</v>
      </c>
      <c r="D4" s="15">
        <f t="shared" si="0"/>
        <v>162680.70000000001</v>
      </c>
      <c r="E4" t="s">
        <v>7</v>
      </c>
    </row>
    <row r="5" spans="1:5" ht="18.75" x14ac:dyDescent="0.3">
      <c r="A5" t="s">
        <v>251</v>
      </c>
      <c r="B5" s="10" t="s">
        <v>29</v>
      </c>
      <c r="C5" s="15">
        <v>137865</v>
      </c>
      <c r="D5" s="15">
        <f t="shared" si="0"/>
        <v>162680.70000000001</v>
      </c>
      <c r="E5" t="s">
        <v>7</v>
      </c>
    </row>
    <row r="6" spans="1:5" x14ac:dyDescent="0.25">
      <c r="C6" s="19"/>
      <c r="D6" s="19"/>
    </row>
  </sheetData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66E18-5B9C-40B3-9F3C-47AE96AD17B3}">
  <dimension ref="A1:D9"/>
  <sheetViews>
    <sheetView zoomScale="80" zoomScaleNormal="80" workbookViewId="0">
      <selection activeCell="H19" sqref="H19"/>
    </sheetView>
  </sheetViews>
  <sheetFormatPr defaultRowHeight="15" x14ac:dyDescent="0.25"/>
  <cols>
    <col min="2" max="2" width="130.28515625" customWidth="1"/>
    <col min="3" max="3" width="15.5703125" customWidth="1"/>
    <col min="4" max="4" width="17.28515625" customWidth="1"/>
  </cols>
  <sheetData>
    <row r="1" spans="1:4" ht="36.75" thickBot="1" x14ac:dyDescent="0.3">
      <c r="A1" s="3" t="s">
        <v>252</v>
      </c>
      <c r="B1" s="3" t="s">
        <v>21</v>
      </c>
      <c r="C1" s="20" t="s">
        <v>130</v>
      </c>
      <c r="D1" s="16" t="s">
        <v>129</v>
      </c>
    </row>
    <row r="2" spans="1:4" ht="18.75" x14ac:dyDescent="0.3">
      <c r="A2" t="s">
        <v>233</v>
      </c>
      <c r="B2" s="5" t="s">
        <v>22</v>
      </c>
      <c r="C2" s="7">
        <v>31284.75</v>
      </c>
      <c r="D2" s="7">
        <f>C2+C2*18%</f>
        <v>36916.004999999997</v>
      </c>
    </row>
    <row r="3" spans="1:4" ht="18.75" x14ac:dyDescent="0.3">
      <c r="A3" t="s">
        <v>234</v>
      </c>
      <c r="B3" s="5" t="s">
        <v>23</v>
      </c>
      <c r="C3" s="7">
        <v>31284.75</v>
      </c>
      <c r="D3" s="7">
        <f t="shared" ref="D3:D8" si="0">C3+C3*18%</f>
        <v>36916.004999999997</v>
      </c>
    </row>
    <row r="4" spans="1:4" ht="18.75" x14ac:dyDescent="0.3">
      <c r="A4" t="s">
        <v>235</v>
      </c>
      <c r="B4" s="5" t="s">
        <v>24</v>
      </c>
      <c r="C4" s="7">
        <v>31284.75</v>
      </c>
      <c r="D4" s="7">
        <f t="shared" si="0"/>
        <v>36916.004999999997</v>
      </c>
    </row>
    <row r="5" spans="1:4" ht="18.75" x14ac:dyDescent="0.3">
      <c r="A5" t="s">
        <v>236</v>
      </c>
      <c r="B5" s="5" t="s">
        <v>25</v>
      </c>
      <c r="C5" s="7">
        <v>31284.75</v>
      </c>
      <c r="D5" s="7">
        <f t="shared" si="0"/>
        <v>36916.004999999997</v>
      </c>
    </row>
    <row r="6" spans="1:4" ht="18.75" x14ac:dyDescent="0.3">
      <c r="A6" t="s">
        <v>237</v>
      </c>
      <c r="B6" s="5" t="s">
        <v>26</v>
      </c>
      <c r="C6" s="7">
        <v>31284.75</v>
      </c>
      <c r="D6" s="7">
        <f t="shared" si="0"/>
        <v>36916.004999999997</v>
      </c>
    </row>
    <row r="7" spans="1:4" ht="18.75" x14ac:dyDescent="0.3">
      <c r="A7" t="s">
        <v>238</v>
      </c>
      <c r="B7" s="5" t="s">
        <v>27</v>
      </c>
      <c r="C7" s="7">
        <v>31284.75</v>
      </c>
      <c r="D7" s="7">
        <f t="shared" si="0"/>
        <v>36916.004999999997</v>
      </c>
    </row>
    <row r="8" spans="1:4" ht="18.75" x14ac:dyDescent="0.3">
      <c r="A8" t="s">
        <v>239</v>
      </c>
      <c r="B8" s="5" t="s">
        <v>28</v>
      </c>
      <c r="C8" s="7">
        <v>31284.75</v>
      </c>
      <c r="D8" s="7">
        <f t="shared" si="0"/>
        <v>36916.004999999997</v>
      </c>
    </row>
    <row r="9" spans="1:4" x14ac:dyDescent="0.25">
      <c r="C9" s="19"/>
      <c r="D9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7900A-635F-4509-A0CC-0692963D25FC}">
  <dimension ref="A1:E73"/>
  <sheetViews>
    <sheetView topLeftCell="A49" zoomScale="80" zoomScaleNormal="80" workbookViewId="0">
      <selection activeCell="B62" sqref="B62"/>
    </sheetView>
  </sheetViews>
  <sheetFormatPr defaultRowHeight="15" x14ac:dyDescent="0.25"/>
  <cols>
    <col min="1" max="1" width="14.28515625" customWidth="1"/>
    <col min="2" max="2" width="201.140625" customWidth="1"/>
    <col min="3" max="3" width="24.85546875" customWidth="1"/>
    <col min="4" max="4" width="20.85546875" customWidth="1"/>
  </cols>
  <sheetData>
    <row r="1" spans="1:5" ht="34.5" thickBot="1" x14ac:dyDescent="0.3">
      <c r="A1" s="3" t="s">
        <v>252</v>
      </c>
      <c r="B1" s="3" t="s">
        <v>5</v>
      </c>
      <c r="C1" s="20" t="s">
        <v>130</v>
      </c>
      <c r="D1" s="16" t="s">
        <v>129</v>
      </c>
    </row>
    <row r="2" spans="1:5" ht="18.75" x14ac:dyDescent="0.3">
      <c r="A2" t="s">
        <v>141</v>
      </c>
      <c r="B2" s="5" t="s">
        <v>30</v>
      </c>
      <c r="C2" s="17">
        <v>217932.75</v>
      </c>
      <c r="D2" s="7">
        <f>C2+C2*18%</f>
        <v>257160.64499999999</v>
      </c>
    </row>
    <row r="3" spans="1:5" ht="18.75" x14ac:dyDescent="0.3">
      <c r="A3" t="s">
        <v>141</v>
      </c>
      <c r="B3" s="5" t="s">
        <v>30</v>
      </c>
      <c r="C3" s="17">
        <v>217932.75</v>
      </c>
      <c r="D3" s="7">
        <f t="shared" ref="D3:D54" si="0">C3+C3*18%</f>
        <v>257160.64499999999</v>
      </c>
    </row>
    <row r="4" spans="1:5" ht="18.75" x14ac:dyDescent="0.3">
      <c r="B4" s="5" t="s">
        <v>344</v>
      </c>
      <c r="C4" s="17">
        <v>237350</v>
      </c>
      <c r="D4" s="7">
        <f t="shared" si="0"/>
        <v>280073</v>
      </c>
    </row>
    <row r="5" spans="1:5" ht="18.75" x14ac:dyDescent="0.3">
      <c r="A5" t="s">
        <v>141</v>
      </c>
      <c r="B5" s="5" t="s">
        <v>30</v>
      </c>
      <c r="C5" s="17">
        <v>217932.75</v>
      </c>
      <c r="D5" s="7">
        <f t="shared" si="0"/>
        <v>257160.64499999999</v>
      </c>
    </row>
    <row r="6" spans="1:5" ht="18.75" x14ac:dyDescent="0.3">
      <c r="A6" t="s">
        <v>141</v>
      </c>
      <c r="B6" s="5" t="s">
        <v>30</v>
      </c>
      <c r="C6" s="17">
        <v>217932.75</v>
      </c>
      <c r="D6" s="7">
        <f t="shared" si="0"/>
        <v>257160.64499999999</v>
      </c>
    </row>
    <row r="7" spans="1:5" ht="18.75" x14ac:dyDescent="0.3">
      <c r="A7" t="s">
        <v>241</v>
      </c>
      <c r="B7" s="10" t="s">
        <v>343</v>
      </c>
      <c r="C7" s="17">
        <v>228007.5</v>
      </c>
      <c r="D7" s="7">
        <f t="shared" si="0"/>
        <v>269048.84999999998</v>
      </c>
      <c r="E7" t="s">
        <v>7</v>
      </c>
    </row>
    <row r="8" spans="1:5" ht="18.75" x14ac:dyDescent="0.3">
      <c r="A8" t="s">
        <v>142</v>
      </c>
      <c r="B8" s="10" t="s">
        <v>49</v>
      </c>
      <c r="C8" s="17">
        <v>179224.5</v>
      </c>
      <c r="D8" s="7">
        <f t="shared" si="0"/>
        <v>211484.91</v>
      </c>
      <c r="E8" t="s">
        <v>7</v>
      </c>
    </row>
    <row r="9" spans="1:5" ht="18.75" x14ac:dyDescent="0.3">
      <c r="A9" t="s">
        <v>142</v>
      </c>
      <c r="B9" s="10" t="s">
        <v>49</v>
      </c>
      <c r="C9" s="17">
        <v>179224.5</v>
      </c>
      <c r="D9" s="7">
        <f t="shared" si="0"/>
        <v>211484.91</v>
      </c>
      <c r="E9" t="s">
        <v>7</v>
      </c>
    </row>
    <row r="10" spans="1:5" ht="18.75" x14ac:dyDescent="0.3">
      <c r="A10" t="s">
        <v>176</v>
      </c>
      <c r="B10" s="5" t="s">
        <v>42</v>
      </c>
      <c r="C10" s="17">
        <v>231719.25</v>
      </c>
      <c r="D10" s="7">
        <f t="shared" si="0"/>
        <v>273428.71499999997</v>
      </c>
    </row>
    <row r="11" spans="1:5" ht="18.75" x14ac:dyDescent="0.3">
      <c r="A11" t="s">
        <v>176</v>
      </c>
      <c r="B11" s="5" t="s">
        <v>42</v>
      </c>
      <c r="C11" s="17">
        <v>231719.25</v>
      </c>
      <c r="D11" s="7">
        <f t="shared" si="0"/>
        <v>273428.71499999997</v>
      </c>
    </row>
    <row r="12" spans="1:5" ht="18.75" x14ac:dyDescent="0.3">
      <c r="A12" t="s">
        <v>177</v>
      </c>
      <c r="B12" s="5" t="s">
        <v>48</v>
      </c>
      <c r="C12" s="17">
        <v>175512.75</v>
      </c>
      <c r="D12" s="7">
        <f t="shared" si="0"/>
        <v>207105.04499999998</v>
      </c>
    </row>
    <row r="13" spans="1:5" ht="18.75" x14ac:dyDescent="0.3">
      <c r="A13" s="25" t="s">
        <v>143</v>
      </c>
      <c r="B13" s="10" t="s">
        <v>61</v>
      </c>
      <c r="C13" s="17">
        <v>281032.5</v>
      </c>
      <c r="D13" s="7">
        <f t="shared" si="0"/>
        <v>331618.34999999998</v>
      </c>
      <c r="E13" t="s">
        <v>7</v>
      </c>
    </row>
    <row r="14" spans="1:5" ht="18.75" x14ac:dyDescent="0.3">
      <c r="A14" t="s">
        <v>143</v>
      </c>
      <c r="B14" s="5" t="s">
        <v>61</v>
      </c>
      <c r="C14" s="17">
        <v>281032.5</v>
      </c>
      <c r="D14" s="7">
        <f t="shared" si="0"/>
        <v>331618.34999999998</v>
      </c>
    </row>
    <row r="15" spans="1:5" ht="18.75" x14ac:dyDescent="0.3">
      <c r="A15" t="s">
        <v>143</v>
      </c>
      <c r="B15" s="5" t="s">
        <v>61</v>
      </c>
      <c r="C15" s="17">
        <v>281032.5</v>
      </c>
      <c r="D15" s="7">
        <f t="shared" si="0"/>
        <v>331618.34999999998</v>
      </c>
    </row>
    <row r="16" spans="1:5" ht="18.75" x14ac:dyDescent="0.3">
      <c r="A16" t="s">
        <v>144</v>
      </c>
      <c r="B16" s="5" t="s">
        <v>64</v>
      </c>
      <c r="C16" s="17">
        <v>143167.5</v>
      </c>
      <c r="D16" s="7">
        <f t="shared" si="0"/>
        <v>168937.65</v>
      </c>
    </row>
    <row r="17" spans="1:5" ht="18.75" x14ac:dyDescent="0.3">
      <c r="A17" t="s">
        <v>145</v>
      </c>
      <c r="B17" s="5" t="s">
        <v>67</v>
      </c>
      <c r="C17" s="17">
        <v>302242.5</v>
      </c>
      <c r="D17" s="7">
        <f t="shared" si="0"/>
        <v>356646.15</v>
      </c>
    </row>
    <row r="18" spans="1:5" ht="18.75" x14ac:dyDescent="0.3">
      <c r="A18" t="s">
        <v>145</v>
      </c>
      <c r="B18" s="5" t="s">
        <v>67</v>
      </c>
      <c r="C18" s="17">
        <v>302242.5</v>
      </c>
      <c r="D18" s="7">
        <f t="shared" si="0"/>
        <v>356646.15</v>
      </c>
    </row>
    <row r="19" spans="1:5" ht="18.75" x14ac:dyDescent="0.3">
      <c r="A19" t="s">
        <v>145</v>
      </c>
      <c r="B19" s="5" t="s">
        <v>67</v>
      </c>
      <c r="C19" s="17">
        <v>302242.5</v>
      </c>
      <c r="D19" s="7">
        <f t="shared" si="0"/>
        <v>356646.15</v>
      </c>
    </row>
    <row r="20" spans="1:5" ht="18.75" x14ac:dyDescent="0.3">
      <c r="A20" t="s">
        <v>144</v>
      </c>
      <c r="B20" s="5" t="s">
        <v>75</v>
      </c>
      <c r="C20" s="17">
        <v>147409.5</v>
      </c>
      <c r="D20" s="7">
        <f t="shared" si="0"/>
        <v>173943.21</v>
      </c>
    </row>
    <row r="21" spans="1:5" ht="18.75" x14ac:dyDescent="0.3">
      <c r="A21" t="s">
        <v>149</v>
      </c>
      <c r="B21" s="10" t="s">
        <v>76</v>
      </c>
      <c r="C21" s="17">
        <v>249217.5</v>
      </c>
      <c r="D21" s="7">
        <f t="shared" si="0"/>
        <v>294076.65000000002</v>
      </c>
      <c r="E21" t="s">
        <v>7</v>
      </c>
    </row>
    <row r="22" spans="1:5" ht="18.75" x14ac:dyDescent="0.3">
      <c r="A22" t="s">
        <v>146</v>
      </c>
      <c r="B22" s="5" t="s">
        <v>112</v>
      </c>
      <c r="C22" s="17">
        <v>222705</v>
      </c>
      <c r="D22" s="7">
        <f t="shared" si="0"/>
        <v>262791.90000000002</v>
      </c>
    </row>
    <row r="23" spans="1:5" ht="18.75" x14ac:dyDescent="0.3">
      <c r="A23" t="s">
        <v>146</v>
      </c>
      <c r="B23" s="5" t="s">
        <v>112</v>
      </c>
      <c r="C23" s="17">
        <v>222705</v>
      </c>
      <c r="D23" s="7">
        <f t="shared" si="0"/>
        <v>262791.90000000002</v>
      </c>
    </row>
    <row r="24" spans="1:5" ht="18.75" x14ac:dyDescent="0.3">
      <c r="A24" t="s">
        <v>146</v>
      </c>
      <c r="B24" s="5" t="s">
        <v>112</v>
      </c>
      <c r="C24" s="17">
        <v>222705</v>
      </c>
      <c r="D24" s="7">
        <f t="shared" si="0"/>
        <v>262791.90000000002</v>
      </c>
    </row>
    <row r="25" spans="1:5" ht="18.75" x14ac:dyDescent="0.3">
      <c r="A25" t="s">
        <v>146</v>
      </c>
      <c r="B25" s="5" t="s">
        <v>112</v>
      </c>
      <c r="C25" s="17">
        <v>222705</v>
      </c>
      <c r="D25" s="7">
        <f t="shared" si="0"/>
        <v>262791.90000000002</v>
      </c>
    </row>
    <row r="26" spans="1:5" ht="18.75" x14ac:dyDescent="0.3">
      <c r="A26" t="s">
        <v>146</v>
      </c>
      <c r="B26" s="10" t="s">
        <v>112</v>
      </c>
      <c r="C26" s="17">
        <v>222705</v>
      </c>
      <c r="D26" s="7">
        <f t="shared" si="0"/>
        <v>262791.90000000002</v>
      </c>
      <c r="E26" t="s">
        <v>7</v>
      </c>
    </row>
    <row r="27" spans="1:5" ht="18.75" x14ac:dyDescent="0.3">
      <c r="A27" t="s">
        <v>146</v>
      </c>
      <c r="B27" s="10" t="s">
        <v>112</v>
      </c>
      <c r="C27" s="17">
        <v>222705</v>
      </c>
      <c r="D27" s="7">
        <f t="shared" si="0"/>
        <v>262791.90000000002</v>
      </c>
      <c r="E27" t="s">
        <v>7</v>
      </c>
    </row>
    <row r="28" spans="1:5" ht="18.75" x14ac:dyDescent="0.3">
      <c r="A28" t="s">
        <v>147</v>
      </c>
      <c r="B28" s="5" t="s">
        <v>113</v>
      </c>
      <c r="C28" s="17">
        <v>158544.75</v>
      </c>
      <c r="D28" s="7">
        <f t="shared" si="0"/>
        <v>187082.80499999999</v>
      </c>
    </row>
    <row r="29" spans="1:5" ht="18.75" x14ac:dyDescent="0.3">
      <c r="A29" t="s">
        <v>147</v>
      </c>
      <c r="B29" s="5" t="s">
        <v>113</v>
      </c>
      <c r="C29" s="17">
        <v>158544.75</v>
      </c>
      <c r="D29" s="7">
        <f t="shared" si="0"/>
        <v>187082.80499999999</v>
      </c>
    </row>
    <row r="30" spans="1:5" ht="18.75" x14ac:dyDescent="0.3">
      <c r="A30" t="s">
        <v>148</v>
      </c>
      <c r="B30" s="10" t="s">
        <v>114</v>
      </c>
      <c r="C30" s="17">
        <v>179754.75</v>
      </c>
      <c r="D30" s="7">
        <f t="shared" si="0"/>
        <v>212110.60500000001</v>
      </c>
      <c r="E30" t="s">
        <v>7</v>
      </c>
    </row>
    <row r="31" spans="1:5" ht="18.75" x14ac:dyDescent="0.3">
      <c r="A31" t="s">
        <v>148</v>
      </c>
      <c r="B31" s="5" t="s">
        <v>114</v>
      </c>
      <c r="C31" s="17">
        <v>179754.75</v>
      </c>
      <c r="D31" s="7">
        <f t="shared" si="0"/>
        <v>212110.60500000001</v>
      </c>
    </row>
    <row r="32" spans="1:5" ht="18.75" x14ac:dyDescent="0.3">
      <c r="A32" t="s">
        <v>242</v>
      </c>
      <c r="B32" s="10" t="s">
        <v>270</v>
      </c>
      <c r="C32" s="17">
        <v>206797.5</v>
      </c>
      <c r="D32" s="7">
        <f t="shared" si="0"/>
        <v>244021.05</v>
      </c>
      <c r="E32" t="s">
        <v>7</v>
      </c>
    </row>
    <row r="33" spans="2:4" ht="18.75" x14ac:dyDescent="0.3">
      <c r="B33" s="5" t="s">
        <v>298</v>
      </c>
      <c r="C33" s="17">
        <v>140895</v>
      </c>
      <c r="D33" s="7">
        <f t="shared" si="0"/>
        <v>166256.1</v>
      </c>
    </row>
    <row r="34" spans="2:4" ht="18.75" x14ac:dyDescent="0.3">
      <c r="B34" s="5" t="s">
        <v>352</v>
      </c>
      <c r="C34" s="17">
        <v>156550</v>
      </c>
      <c r="D34" s="7">
        <f t="shared" si="0"/>
        <v>184729</v>
      </c>
    </row>
    <row r="35" spans="2:4" ht="18.75" x14ac:dyDescent="0.3">
      <c r="B35" s="5" t="s">
        <v>352</v>
      </c>
      <c r="C35" s="17">
        <v>156550</v>
      </c>
      <c r="D35" s="7">
        <f t="shared" si="0"/>
        <v>184729</v>
      </c>
    </row>
    <row r="36" spans="2:4" ht="18.75" x14ac:dyDescent="0.3">
      <c r="B36" s="5" t="s">
        <v>352</v>
      </c>
      <c r="C36" s="17">
        <v>156550</v>
      </c>
      <c r="D36" s="7">
        <f t="shared" si="0"/>
        <v>184729</v>
      </c>
    </row>
    <row r="37" spans="2:4" ht="18.75" x14ac:dyDescent="0.3">
      <c r="B37" s="5" t="s">
        <v>352</v>
      </c>
      <c r="C37" s="17">
        <v>156550</v>
      </c>
      <c r="D37" s="7">
        <f t="shared" si="0"/>
        <v>184729</v>
      </c>
    </row>
    <row r="38" spans="2:4" ht="18.75" x14ac:dyDescent="0.3">
      <c r="B38" s="5" t="s">
        <v>352</v>
      </c>
      <c r="C38" s="17">
        <v>156550</v>
      </c>
      <c r="D38" s="7">
        <f t="shared" si="0"/>
        <v>184729</v>
      </c>
    </row>
    <row r="39" spans="2:4" ht="18.75" x14ac:dyDescent="0.3">
      <c r="B39" s="5" t="s">
        <v>352</v>
      </c>
      <c r="C39" s="17">
        <v>156550</v>
      </c>
      <c r="D39" s="7">
        <f t="shared" si="0"/>
        <v>184729</v>
      </c>
    </row>
    <row r="40" spans="2:4" ht="18.75" x14ac:dyDescent="0.3">
      <c r="B40" s="5" t="s">
        <v>352</v>
      </c>
      <c r="C40" s="17">
        <v>156550</v>
      </c>
      <c r="D40" s="7">
        <f t="shared" si="0"/>
        <v>184729</v>
      </c>
    </row>
    <row r="41" spans="2:4" ht="18.75" x14ac:dyDescent="0.3">
      <c r="B41" s="5" t="s">
        <v>352</v>
      </c>
      <c r="C41" s="17">
        <v>156550</v>
      </c>
      <c r="D41" s="7">
        <f t="shared" si="0"/>
        <v>184729</v>
      </c>
    </row>
    <row r="42" spans="2:4" ht="18.75" x14ac:dyDescent="0.3">
      <c r="B42" s="5" t="s">
        <v>352</v>
      </c>
      <c r="C42" s="17">
        <v>156550</v>
      </c>
      <c r="D42" s="7">
        <f t="shared" si="0"/>
        <v>184729</v>
      </c>
    </row>
    <row r="43" spans="2:4" ht="18.75" x14ac:dyDescent="0.3">
      <c r="B43" s="5" t="s">
        <v>352</v>
      </c>
      <c r="C43" s="17">
        <v>156550</v>
      </c>
      <c r="D43" s="7">
        <f t="shared" si="0"/>
        <v>184729</v>
      </c>
    </row>
    <row r="44" spans="2:4" ht="18.75" x14ac:dyDescent="0.3">
      <c r="B44" s="5" t="s">
        <v>352</v>
      </c>
      <c r="C44" s="17">
        <v>156550</v>
      </c>
      <c r="D44" s="7">
        <f t="shared" si="0"/>
        <v>184729</v>
      </c>
    </row>
    <row r="45" spans="2:4" ht="18.75" x14ac:dyDescent="0.3">
      <c r="B45" s="5" t="s">
        <v>352</v>
      </c>
      <c r="C45" s="17">
        <v>156550</v>
      </c>
      <c r="D45" s="7">
        <f t="shared" si="0"/>
        <v>184729</v>
      </c>
    </row>
    <row r="46" spans="2:4" ht="18.75" x14ac:dyDescent="0.3">
      <c r="B46" s="5" t="s">
        <v>352</v>
      </c>
      <c r="C46" s="17">
        <v>156550</v>
      </c>
      <c r="D46" s="7">
        <f t="shared" si="0"/>
        <v>184729</v>
      </c>
    </row>
    <row r="47" spans="2:4" ht="18.75" x14ac:dyDescent="0.3">
      <c r="B47" s="5" t="s">
        <v>352</v>
      </c>
      <c r="C47" s="17">
        <v>156550</v>
      </c>
      <c r="D47" s="7">
        <f t="shared" si="0"/>
        <v>184729</v>
      </c>
    </row>
    <row r="48" spans="2:4" ht="18.75" x14ac:dyDescent="0.3">
      <c r="B48" s="5" t="s">
        <v>352</v>
      </c>
      <c r="C48" s="17">
        <v>156550</v>
      </c>
      <c r="D48" s="7">
        <f t="shared" si="0"/>
        <v>184729</v>
      </c>
    </row>
    <row r="49" spans="2:4" ht="18.75" x14ac:dyDescent="0.3">
      <c r="B49" s="5" t="s">
        <v>352</v>
      </c>
      <c r="C49" s="17">
        <v>156550</v>
      </c>
      <c r="D49" s="7">
        <f t="shared" si="0"/>
        <v>184729</v>
      </c>
    </row>
    <row r="50" spans="2:4" ht="18.75" x14ac:dyDescent="0.3">
      <c r="B50" s="5" t="s">
        <v>352</v>
      </c>
      <c r="C50" s="17">
        <v>156550</v>
      </c>
      <c r="D50" s="7">
        <f t="shared" si="0"/>
        <v>184729</v>
      </c>
    </row>
    <row r="51" spans="2:4" ht="18.75" x14ac:dyDescent="0.3">
      <c r="B51" s="5" t="s">
        <v>352</v>
      </c>
      <c r="C51" s="17">
        <v>156550</v>
      </c>
      <c r="D51" s="7">
        <f t="shared" si="0"/>
        <v>184729</v>
      </c>
    </row>
    <row r="52" spans="2:4" ht="18.75" x14ac:dyDescent="0.3">
      <c r="B52" s="5" t="s">
        <v>352</v>
      </c>
      <c r="C52" s="17">
        <v>156550</v>
      </c>
      <c r="D52" s="7">
        <f t="shared" si="0"/>
        <v>184729</v>
      </c>
    </row>
    <row r="53" spans="2:4" ht="18.75" x14ac:dyDescent="0.3">
      <c r="B53" s="5" t="s">
        <v>352</v>
      </c>
      <c r="C53" s="17">
        <v>156550</v>
      </c>
      <c r="D53" s="7">
        <f t="shared" si="0"/>
        <v>184729</v>
      </c>
    </row>
    <row r="54" spans="2:4" ht="18.75" x14ac:dyDescent="0.3">
      <c r="B54" s="5" t="s">
        <v>352</v>
      </c>
      <c r="C54" s="17">
        <v>156550</v>
      </c>
      <c r="D54" s="7">
        <f t="shared" si="0"/>
        <v>184729</v>
      </c>
    </row>
    <row r="55" spans="2:4" ht="18.75" x14ac:dyDescent="0.3">
      <c r="B55" s="5" t="s">
        <v>356</v>
      </c>
      <c r="C55" s="17">
        <v>186850</v>
      </c>
      <c r="D55" s="7">
        <f t="shared" ref="D55:D73" si="1">C55+C55*18%</f>
        <v>220483</v>
      </c>
    </row>
    <row r="56" spans="2:4" ht="18.75" x14ac:dyDescent="0.3">
      <c r="B56" s="5" t="s">
        <v>356</v>
      </c>
      <c r="C56" s="17">
        <v>186850</v>
      </c>
      <c r="D56" s="7">
        <f t="shared" si="1"/>
        <v>220483</v>
      </c>
    </row>
    <row r="57" spans="2:4" ht="18.75" x14ac:dyDescent="0.3">
      <c r="B57" s="5" t="s">
        <v>356</v>
      </c>
      <c r="C57" s="17">
        <v>186850</v>
      </c>
      <c r="D57" s="7">
        <f t="shared" si="1"/>
        <v>220483</v>
      </c>
    </row>
    <row r="58" spans="2:4" ht="18.75" x14ac:dyDescent="0.3">
      <c r="B58" s="5" t="s">
        <v>356</v>
      </c>
      <c r="C58" s="17">
        <v>186850</v>
      </c>
      <c r="D58" s="7">
        <f t="shared" si="1"/>
        <v>220483</v>
      </c>
    </row>
    <row r="59" spans="2:4" ht="18.75" x14ac:dyDescent="0.3">
      <c r="B59" s="5" t="s">
        <v>357</v>
      </c>
      <c r="C59" s="17">
        <v>251995</v>
      </c>
      <c r="D59" s="7">
        <f t="shared" si="1"/>
        <v>297354.09999999998</v>
      </c>
    </row>
    <row r="60" spans="2:4" ht="18.75" x14ac:dyDescent="0.3">
      <c r="B60" s="5" t="s">
        <v>357</v>
      </c>
      <c r="C60" s="17">
        <v>251995</v>
      </c>
      <c r="D60" s="7">
        <f t="shared" si="1"/>
        <v>297354.09999999998</v>
      </c>
    </row>
    <row r="61" spans="2:4" ht="18.75" x14ac:dyDescent="0.3">
      <c r="B61" s="5" t="s">
        <v>357</v>
      </c>
      <c r="C61" s="17">
        <v>251995</v>
      </c>
      <c r="D61" s="7">
        <f t="shared" si="1"/>
        <v>297354.09999999998</v>
      </c>
    </row>
    <row r="62" spans="2:4" ht="18.75" x14ac:dyDescent="0.3">
      <c r="B62" s="5" t="s">
        <v>357</v>
      </c>
      <c r="C62" s="17">
        <v>251995</v>
      </c>
      <c r="D62" s="7">
        <f t="shared" si="1"/>
        <v>297354.09999999998</v>
      </c>
    </row>
    <row r="63" spans="2:4" ht="18.75" x14ac:dyDescent="0.3">
      <c r="B63" s="5" t="s">
        <v>357</v>
      </c>
      <c r="C63" s="17">
        <v>251995</v>
      </c>
      <c r="D63" s="7">
        <f t="shared" si="1"/>
        <v>297354.09999999998</v>
      </c>
    </row>
    <row r="64" spans="2:4" ht="18.75" x14ac:dyDescent="0.3">
      <c r="B64" s="5" t="s">
        <v>357</v>
      </c>
      <c r="C64" s="17">
        <v>251995</v>
      </c>
      <c r="D64" s="7">
        <f t="shared" si="1"/>
        <v>297354.09999999998</v>
      </c>
    </row>
    <row r="65" spans="2:4" ht="18.75" x14ac:dyDescent="0.3">
      <c r="B65" s="5" t="s">
        <v>357</v>
      </c>
      <c r="C65" s="17">
        <v>251995</v>
      </c>
      <c r="D65" s="7">
        <f t="shared" si="1"/>
        <v>297354.09999999998</v>
      </c>
    </row>
    <row r="66" spans="2:4" ht="18.75" x14ac:dyDescent="0.3">
      <c r="B66" s="5" t="s">
        <v>357</v>
      </c>
      <c r="C66" s="17">
        <v>251995</v>
      </c>
      <c r="D66" s="7">
        <f t="shared" si="1"/>
        <v>297354.09999999998</v>
      </c>
    </row>
    <row r="67" spans="2:4" ht="18.75" x14ac:dyDescent="0.3">
      <c r="B67" s="5" t="s">
        <v>357</v>
      </c>
      <c r="C67" s="17">
        <v>251995</v>
      </c>
      <c r="D67" s="7">
        <f t="shared" si="1"/>
        <v>297354.09999999998</v>
      </c>
    </row>
    <row r="68" spans="2:4" ht="18.75" x14ac:dyDescent="0.3">
      <c r="B68" s="5" t="s">
        <v>357</v>
      </c>
      <c r="C68" s="17">
        <v>251995</v>
      </c>
      <c r="D68" s="7">
        <f t="shared" si="1"/>
        <v>297354.09999999998</v>
      </c>
    </row>
    <row r="69" spans="2:4" ht="18.75" x14ac:dyDescent="0.3">
      <c r="B69" s="5" t="s">
        <v>376</v>
      </c>
      <c r="C69" s="17">
        <v>363600</v>
      </c>
      <c r="D69" s="7">
        <f t="shared" si="1"/>
        <v>429048</v>
      </c>
    </row>
    <row r="70" spans="2:4" ht="18.75" x14ac:dyDescent="0.3">
      <c r="B70" s="5" t="s">
        <v>376</v>
      </c>
      <c r="C70" s="17">
        <v>363600</v>
      </c>
      <c r="D70" s="7">
        <f t="shared" si="1"/>
        <v>429048</v>
      </c>
    </row>
    <row r="71" spans="2:4" ht="18.75" x14ac:dyDescent="0.3">
      <c r="B71" s="5" t="s">
        <v>377</v>
      </c>
      <c r="C71" s="17">
        <v>484800</v>
      </c>
      <c r="D71" s="7">
        <f t="shared" si="1"/>
        <v>572064</v>
      </c>
    </row>
    <row r="72" spans="2:4" ht="18.75" x14ac:dyDescent="0.3">
      <c r="B72" s="5" t="s">
        <v>377</v>
      </c>
      <c r="C72" s="17">
        <v>484800</v>
      </c>
      <c r="D72" s="7">
        <f t="shared" si="1"/>
        <v>572064</v>
      </c>
    </row>
    <row r="73" spans="2:4" ht="18.75" x14ac:dyDescent="0.3">
      <c r="B73" s="5" t="s">
        <v>388</v>
      </c>
      <c r="C73" s="17">
        <v>85850</v>
      </c>
      <c r="D73" s="7">
        <f t="shared" si="1"/>
        <v>101303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40F68-9668-484E-A4F5-1385257D00C9}">
  <dimension ref="A1:E86"/>
  <sheetViews>
    <sheetView topLeftCell="A43" zoomScale="80" zoomScaleNormal="80" workbookViewId="0">
      <selection activeCell="B64" sqref="B64"/>
    </sheetView>
  </sheetViews>
  <sheetFormatPr defaultRowHeight="15" x14ac:dyDescent="0.25"/>
  <cols>
    <col min="1" max="1" width="18.28515625" customWidth="1"/>
    <col min="2" max="2" width="156.85546875" customWidth="1"/>
    <col min="3" max="3" width="23.5703125" customWidth="1"/>
    <col min="4" max="4" width="20.140625" customWidth="1"/>
  </cols>
  <sheetData>
    <row r="1" spans="1:5" ht="39.75" customHeight="1" thickBot="1" x14ac:dyDescent="0.3">
      <c r="A1" s="3" t="s">
        <v>252</v>
      </c>
      <c r="B1" s="4" t="s">
        <v>1</v>
      </c>
      <c r="C1" s="20" t="s">
        <v>130</v>
      </c>
      <c r="D1" s="16" t="s">
        <v>129</v>
      </c>
    </row>
    <row r="2" spans="1:5" ht="18.75" x14ac:dyDescent="0.3">
      <c r="A2" t="s">
        <v>153</v>
      </c>
      <c r="B2" s="5" t="s">
        <v>8</v>
      </c>
      <c r="C2" s="18">
        <v>190890</v>
      </c>
      <c r="D2" s="18">
        <f>C2+C2*18%</f>
        <v>225250.2</v>
      </c>
    </row>
    <row r="3" spans="1:5" ht="18.75" x14ac:dyDescent="0.3">
      <c r="A3" t="s">
        <v>253</v>
      </c>
      <c r="B3" s="10" t="s">
        <v>9</v>
      </c>
      <c r="C3" s="18">
        <v>212100</v>
      </c>
      <c r="D3" s="18">
        <f t="shared" ref="D3:D65" si="0">C3+C3*18%</f>
        <v>250278</v>
      </c>
      <c r="E3" t="s">
        <v>7</v>
      </c>
    </row>
    <row r="4" spans="1:5" ht="18.75" x14ac:dyDescent="0.3">
      <c r="B4" s="5" t="s">
        <v>9</v>
      </c>
      <c r="C4" s="18">
        <v>212100</v>
      </c>
      <c r="D4" s="18">
        <f t="shared" si="0"/>
        <v>250278</v>
      </c>
    </row>
    <row r="5" spans="1:5" ht="18.75" x14ac:dyDescent="0.3">
      <c r="A5" t="s">
        <v>253</v>
      </c>
      <c r="B5" s="5" t="s">
        <v>9</v>
      </c>
      <c r="C5" s="18">
        <v>212100</v>
      </c>
      <c r="D5" s="18">
        <f t="shared" si="0"/>
        <v>250278</v>
      </c>
    </row>
    <row r="6" spans="1:5" ht="18.75" x14ac:dyDescent="0.3">
      <c r="A6" t="s">
        <v>154</v>
      </c>
      <c r="B6" s="5" t="s">
        <v>33</v>
      </c>
      <c r="C6" s="18">
        <v>201495</v>
      </c>
      <c r="D6" s="18">
        <f t="shared" si="0"/>
        <v>237764.1</v>
      </c>
    </row>
    <row r="7" spans="1:5" ht="18.75" x14ac:dyDescent="0.3">
      <c r="A7" t="s">
        <v>154</v>
      </c>
      <c r="B7" s="5" t="s">
        <v>33</v>
      </c>
      <c r="C7" s="18">
        <v>201495</v>
      </c>
      <c r="D7" s="18">
        <f t="shared" si="0"/>
        <v>237764.1</v>
      </c>
    </row>
    <row r="8" spans="1:5" ht="18.75" x14ac:dyDescent="0.3">
      <c r="A8" t="s">
        <v>154</v>
      </c>
      <c r="B8" s="5" t="s">
        <v>33</v>
      </c>
      <c r="C8" s="18">
        <v>201495</v>
      </c>
      <c r="D8" s="18">
        <f t="shared" si="0"/>
        <v>237764.1</v>
      </c>
    </row>
    <row r="9" spans="1:5" ht="18.75" x14ac:dyDescent="0.3">
      <c r="A9" t="s">
        <v>154</v>
      </c>
      <c r="B9" s="5" t="s">
        <v>33</v>
      </c>
      <c r="C9" s="18">
        <v>201495</v>
      </c>
      <c r="D9" s="18">
        <f t="shared" si="0"/>
        <v>237764.1</v>
      </c>
    </row>
    <row r="10" spans="1:5" ht="18.75" x14ac:dyDescent="0.3">
      <c r="A10" t="s">
        <v>154</v>
      </c>
      <c r="B10" s="5" t="s">
        <v>33</v>
      </c>
      <c r="C10" s="18">
        <v>201495</v>
      </c>
      <c r="D10" s="18">
        <f t="shared" si="0"/>
        <v>237764.1</v>
      </c>
    </row>
    <row r="11" spans="1:5" ht="18.75" x14ac:dyDescent="0.3">
      <c r="A11" t="s">
        <v>155</v>
      </c>
      <c r="B11" s="12" t="s">
        <v>14</v>
      </c>
      <c r="C11" s="18">
        <v>270427.5</v>
      </c>
      <c r="D11" s="18">
        <f t="shared" si="0"/>
        <v>319104.45</v>
      </c>
    </row>
    <row r="12" spans="1:5" ht="18.75" x14ac:dyDescent="0.3">
      <c r="A12" t="s">
        <v>156</v>
      </c>
      <c r="B12" s="5" t="s">
        <v>15</v>
      </c>
      <c r="C12" s="18">
        <v>137334.75</v>
      </c>
      <c r="D12" s="18">
        <f t="shared" si="0"/>
        <v>162055.005</v>
      </c>
    </row>
    <row r="13" spans="1:5" ht="18.75" x14ac:dyDescent="0.3">
      <c r="A13" t="s">
        <v>157</v>
      </c>
      <c r="B13" s="5" t="s">
        <v>16</v>
      </c>
      <c r="C13" s="18">
        <v>222705</v>
      </c>
      <c r="D13" s="18">
        <f t="shared" si="0"/>
        <v>262791.90000000002</v>
      </c>
    </row>
    <row r="14" spans="1:5" ht="18.75" x14ac:dyDescent="0.3">
      <c r="A14" t="s">
        <v>158</v>
      </c>
      <c r="B14" s="5" t="s">
        <v>17</v>
      </c>
      <c r="C14" s="18">
        <v>206797.5</v>
      </c>
      <c r="D14" s="18">
        <f t="shared" si="0"/>
        <v>244021.05</v>
      </c>
    </row>
    <row r="15" spans="1:5" ht="18.75" x14ac:dyDescent="0.3">
      <c r="A15" t="s">
        <v>158</v>
      </c>
      <c r="B15" s="5" t="s">
        <v>17</v>
      </c>
      <c r="C15" s="18">
        <v>206797.5</v>
      </c>
      <c r="D15" s="18">
        <f t="shared" si="0"/>
        <v>244021.05</v>
      </c>
    </row>
    <row r="16" spans="1:5" ht="18.75" x14ac:dyDescent="0.3">
      <c r="A16" t="s">
        <v>158</v>
      </c>
      <c r="B16" s="5" t="s">
        <v>17</v>
      </c>
      <c r="C16" s="18">
        <v>206797.5</v>
      </c>
      <c r="D16" s="18">
        <f t="shared" si="0"/>
        <v>244021.05</v>
      </c>
    </row>
    <row r="17" spans="1:5" ht="18.75" x14ac:dyDescent="0.3">
      <c r="A17" t="s">
        <v>159</v>
      </c>
      <c r="B17" s="5" t="s">
        <v>18</v>
      </c>
      <c r="C17" s="18">
        <v>259822.5</v>
      </c>
      <c r="D17" s="18">
        <f t="shared" si="0"/>
        <v>306590.55</v>
      </c>
    </row>
    <row r="18" spans="1:5" ht="18.75" x14ac:dyDescent="0.3">
      <c r="A18" t="s">
        <v>160</v>
      </c>
      <c r="B18" s="5" t="s">
        <v>10</v>
      </c>
      <c r="C18" s="18">
        <v>177633.75</v>
      </c>
      <c r="D18" s="18">
        <f t="shared" si="0"/>
        <v>209607.82500000001</v>
      </c>
    </row>
    <row r="19" spans="1:5" ht="18.75" x14ac:dyDescent="0.3">
      <c r="A19" t="s">
        <v>160</v>
      </c>
      <c r="B19" s="5" t="s">
        <v>10</v>
      </c>
      <c r="C19" s="18">
        <v>177633.75</v>
      </c>
      <c r="D19" s="18">
        <f t="shared" si="0"/>
        <v>209607.82500000001</v>
      </c>
    </row>
    <row r="20" spans="1:5" ht="18.75" x14ac:dyDescent="0.3">
      <c r="A20" t="s">
        <v>160</v>
      </c>
      <c r="B20" s="5" t="s">
        <v>10</v>
      </c>
      <c r="C20" s="18">
        <v>177633.75</v>
      </c>
      <c r="D20" s="18">
        <f t="shared" si="0"/>
        <v>209607.82500000001</v>
      </c>
    </row>
    <row r="21" spans="1:5" ht="18.75" x14ac:dyDescent="0.3">
      <c r="A21" t="s">
        <v>254</v>
      </c>
      <c r="B21" s="10" t="s">
        <v>62</v>
      </c>
      <c r="C21" s="18">
        <v>525689.85</v>
      </c>
      <c r="D21" s="18">
        <f t="shared" si="0"/>
        <v>620314.02299999993</v>
      </c>
      <c r="E21" t="s">
        <v>7</v>
      </c>
    </row>
    <row r="22" spans="1:5" ht="18.75" x14ac:dyDescent="0.3">
      <c r="A22" t="s">
        <v>161</v>
      </c>
      <c r="B22" s="5" t="s">
        <v>31</v>
      </c>
      <c r="C22" s="18">
        <v>114003.75</v>
      </c>
      <c r="D22" s="18">
        <f t="shared" si="0"/>
        <v>134524.42499999999</v>
      </c>
    </row>
    <row r="23" spans="1:5" ht="18.75" x14ac:dyDescent="0.3">
      <c r="A23" t="s">
        <v>162</v>
      </c>
      <c r="B23" s="10" t="s">
        <v>85</v>
      </c>
      <c r="C23" s="18">
        <v>114003.75</v>
      </c>
      <c r="D23" s="18">
        <f t="shared" si="0"/>
        <v>134524.42499999999</v>
      </c>
      <c r="E23" t="s">
        <v>7</v>
      </c>
    </row>
    <row r="24" spans="1:5" ht="18.75" x14ac:dyDescent="0.3">
      <c r="A24" t="s">
        <v>163</v>
      </c>
      <c r="B24" s="5" t="s">
        <v>35</v>
      </c>
      <c r="C24" s="18">
        <v>228007.5</v>
      </c>
      <c r="D24" s="18">
        <f t="shared" si="0"/>
        <v>269048.84999999998</v>
      </c>
    </row>
    <row r="25" spans="1:5" ht="18.75" x14ac:dyDescent="0.3">
      <c r="A25" t="s">
        <v>163</v>
      </c>
      <c r="B25" s="5" t="s">
        <v>35</v>
      </c>
      <c r="C25" s="18">
        <v>228007.5</v>
      </c>
      <c r="D25" s="18">
        <f t="shared" si="0"/>
        <v>269048.84999999998</v>
      </c>
    </row>
    <row r="26" spans="1:5" ht="18.75" x14ac:dyDescent="0.3">
      <c r="A26" t="s">
        <v>163</v>
      </c>
      <c r="B26" s="5" t="s">
        <v>35</v>
      </c>
      <c r="C26" s="18">
        <v>228007.5</v>
      </c>
      <c r="D26" s="18">
        <f t="shared" si="0"/>
        <v>269048.84999999998</v>
      </c>
    </row>
    <row r="27" spans="1:5" ht="18.75" x14ac:dyDescent="0.3">
      <c r="A27" t="s">
        <v>163</v>
      </c>
      <c r="B27" s="5" t="s">
        <v>35</v>
      </c>
      <c r="C27" s="18">
        <v>228007.5</v>
      </c>
      <c r="D27" s="18">
        <f t="shared" si="0"/>
        <v>269048.84999999998</v>
      </c>
    </row>
    <row r="28" spans="1:5" ht="18.75" x14ac:dyDescent="0.3">
      <c r="A28" t="s">
        <v>163</v>
      </c>
      <c r="B28" s="5" t="s">
        <v>35</v>
      </c>
      <c r="C28" s="18">
        <v>228007.5</v>
      </c>
      <c r="D28" s="18">
        <f t="shared" si="0"/>
        <v>269048.84999999998</v>
      </c>
    </row>
    <row r="29" spans="1:5" ht="18.75" x14ac:dyDescent="0.3">
      <c r="A29" t="s">
        <v>164</v>
      </c>
      <c r="B29" s="5" t="s">
        <v>36</v>
      </c>
      <c r="C29" s="18">
        <v>238612.5</v>
      </c>
      <c r="D29" s="18">
        <f t="shared" si="0"/>
        <v>281562.75</v>
      </c>
    </row>
    <row r="30" spans="1:5" ht="18.75" x14ac:dyDescent="0.3">
      <c r="A30" t="s">
        <v>164</v>
      </c>
      <c r="B30" s="5" t="s">
        <v>36</v>
      </c>
      <c r="C30" s="18">
        <v>238612.5</v>
      </c>
      <c r="D30" s="18">
        <f t="shared" si="0"/>
        <v>281562.75</v>
      </c>
    </row>
    <row r="31" spans="1:5" ht="18.75" x14ac:dyDescent="0.3">
      <c r="A31" t="s">
        <v>165</v>
      </c>
      <c r="B31" s="5" t="s">
        <v>46</v>
      </c>
      <c r="C31" s="18">
        <v>249217.5</v>
      </c>
      <c r="D31" s="18">
        <f t="shared" si="0"/>
        <v>294076.65000000002</v>
      </c>
    </row>
    <row r="32" spans="1:5" ht="18.75" x14ac:dyDescent="0.3">
      <c r="A32" t="s">
        <v>166</v>
      </c>
      <c r="B32" s="5" t="s">
        <v>39</v>
      </c>
      <c r="C32" s="18">
        <v>281032.5</v>
      </c>
      <c r="D32" s="18">
        <f t="shared" si="0"/>
        <v>331618.34999999998</v>
      </c>
    </row>
    <row r="33" spans="1:5" ht="18.75" x14ac:dyDescent="0.3">
      <c r="A33" t="s">
        <v>166</v>
      </c>
      <c r="B33" s="5" t="s">
        <v>39</v>
      </c>
      <c r="C33" s="18">
        <v>281032.5</v>
      </c>
      <c r="D33" s="18">
        <f t="shared" si="0"/>
        <v>331618.34999999998</v>
      </c>
    </row>
    <row r="34" spans="1:5" ht="18.75" x14ac:dyDescent="0.3">
      <c r="A34" t="s">
        <v>166</v>
      </c>
      <c r="B34" s="5" t="s">
        <v>39</v>
      </c>
      <c r="C34" s="18">
        <v>281032.5</v>
      </c>
      <c r="D34" s="18">
        <f t="shared" si="0"/>
        <v>331618.34999999998</v>
      </c>
    </row>
    <row r="35" spans="1:5" ht="18.75" x14ac:dyDescent="0.3">
      <c r="A35" t="s">
        <v>167</v>
      </c>
      <c r="B35" s="10" t="s">
        <v>40</v>
      </c>
      <c r="C35" s="18">
        <v>111882.75</v>
      </c>
      <c r="D35" s="18">
        <f t="shared" si="0"/>
        <v>132021.64499999999</v>
      </c>
      <c r="E35" t="s">
        <v>7</v>
      </c>
    </row>
    <row r="36" spans="1:5" ht="18.75" x14ac:dyDescent="0.3">
      <c r="A36" t="s">
        <v>168</v>
      </c>
      <c r="B36" s="5" t="s">
        <v>44</v>
      </c>
      <c r="C36" s="18">
        <v>133092.75</v>
      </c>
      <c r="D36" s="18">
        <f t="shared" si="0"/>
        <v>157049.44500000001</v>
      </c>
    </row>
    <row r="37" spans="1:5" ht="18.75" x14ac:dyDescent="0.3">
      <c r="A37" t="s">
        <v>169</v>
      </c>
      <c r="B37" s="5" t="s">
        <v>45</v>
      </c>
      <c r="C37" s="18">
        <v>259822.5</v>
      </c>
      <c r="D37" s="18">
        <f t="shared" si="0"/>
        <v>306590.55</v>
      </c>
    </row>
    <row r="38" spans="1:5" ht="18.75" x14ac:dyDescent="0.3">
      <c r="A38" t="s">
        <v>169</v>
      </c>
      <c r="B38" s="5" t="s">
        <v>45</v>
      </c>
      <c r="C38" s="18">
        <v>259822.5</v>
      </c>
      <c r="D38" s="18">
        <f t="shared" si="0"/>
        <v>306590.55</v>
      </c>
    </row>
    <row r="39" spans="1:5" ht="18.75" x14ac:dyDescent="0.3">
      <c r="A39" t="s">
        <v>169</v>
      </c>
      <c r="B39" s="5" t="s">
        <v>45</v>
      </c>
      <c r="C39" s="18">
        <v>259822.5</v>
      </c>
      <c r="D39" s="18">
        <f t="shared" si="0"/>
        <v>306590.55</v>
      </c>
    </row>
    <row r="40" spans="1:5" ht="18.75" x14ac:dyDescent="0.3">
      <c r="A40" t="s">
        <v>169</v>
      </c>
      <c r="B40" s="5" t="s">
        <v>45</v>
      </c>
      <c r="C40" s="18">
        <v>259822.5</v>
      </c>
      <c r="D40" s="18">
        <f t="shared" si="0"/>
        <v>306590.55</v>
      </c>
    </row>
    <row r="41" spans="1:5" ht="18.75" x14ac:dyDescent="0.3">
      <c r="A41" t="s">
        <v>169</v>
      </c>
      <c r="B41" s="5" t="s">
        <v>45</v>
      </c>
      <c r="C41" s="18">
        <v>259822.5</v>
      </c>
      <c r="D41" s="18">
        <f t="shared" si="0"/>
        <v>306590.55</v>
      </c>
    </row>
    <row r="42" spans="1:5" ht="18.75" x14ac:dyDescent="0.3">
      <c r="A42" t="s">
        <v>170</v>
      </c>
      <c r="B42" s="5" t="s">
        <v>47</v>
      </c>
      <c r="C42" s="18">
        <v>196192.5</v>
      </c>
      <c r="D42" s="18">
        <f t="shared" si="0"/>
        <v>231507.15</v>
      </c>
    </row>
    <row r="43" spans="1:5" ht="18.75" x14ac:dyDescent="0.3">
      <c r="A43" t="s">
        <v>171</v>
      </c>
      <c r="B43" s="5" t="s">
        <v>50</v>
      </c>
      <c r="C43" s="18">
        <v>253459.5</v>
      </c>
      <c r="D43" s="18">
        <f t="shared" si="0"/>
        <v>299082.21000000002</v>
      </c>
    </row>
    <row r="44" spans="1:5" ht="18.75" x14ac:dyDescent="0.3">
      <c r="A44" t="s">
        <v>172</v>
      </c>
      <c r="B44" s="5" t="s">
        <v>66</v>
      </c>
      <c r="C44" s="18">
        <v>179224.5</v>
      </c>
      <c r="D44" s="18">
        <f t="shared" si="0"/>
        <v>211484.91</v>
      </c>
    </row>
    <row r="45" spans="1:5" ht="18.75" x14ac:dyDescent="0.3">
      <c r="A45" t="s">
        <v>172</v>
      </c>
      <c r="B45" s="5" t="s">
        <v>66</v>
      </c>
      <c r="C45" s="18">
        <v>179224.5</v>
      </c>
      <c r="D45" s="18">
        <f t="shared" si="0"/>
        <v>211484.91</v>
      </c>
    </row>
    <row r="46" spans="1:5" ht="18.75" x14ac:dyDescent="0.3">
      <c r="A46" t="s">
        <v>173</v>
      </c>
      <c r="B46" s="5" t="s">
        <v>79</v>
      </c>
      <c r="C46" s="18">
        <v>143167.5</v>
      </c>
      <c r="D46" s="18">
        <f t="shared" si="0"/>
        <v>168937.65</v>
      </c>
    </row>
    <row r="47" spans="1:5" ht="18.75" x14ac:dyDescent="0.3">
      <c r="A47" t="s">
        <v>174</v>
      </c>
      <c r="B47" s="10" t="s">
        <v>121</v>
      </c>
      <c r="C47" s="18">
        <v>168089.25</v>
      </c>
      <c r="D47" s="18">
        <f t="shared" si="0"/>
        <v>198345.315</v>
      </c>
      <c r="E47" t="s">
        <v>7</v>
      </c>
    </row>
    <row r="48" spans="1:5" ht="18.75" x14ac:dyDescent="0.3">
      <c r="A48" t="s">
        <v>174</v>
      </c>
      <c r="B48" s="10" t="s">
        <v>121</v>
      </c>
      <c r="C48" s="18">
        <v>168089.25</v>
      </c>
      <c r="D48" s="18">
        <f t="shared" si="0"/>
        <v>198345.315</v>
      </c>
      <c r="E48" t="s">
        <v>7</v>
      </c>
    </row>
    <row r="49" spans="1:5" ht="18.75" x14ac:dyDescent="0.3">
      <c r="A49" t="s">
        <v>174</v>
      </c>
      <c r="B49" s="10" t="s">
        <v>121</v>
      </c>
      <c r="C49" s="18">
        <v>168089.25</v>
      </c>
      <c r="D49" s="18">
        <f t="shared" si="0"/>
        <v>198345.315</v>
      </c>
      <c r="E49" t="s">
        <v>7</v>
      </c>
    </row>
    <row r="50" spans="1:5" ht="18.75" x14ac:dyDescent="0.3">
      <c r="A50" t="s">
        <v>174</v>
      </c>
      <c r="B50" s="10" t="s">
        <v>121</v>
      </c>
      <c r="C50" s="18">
        <v>168089.25</v>
      </c>
      <c r="D50" s="18">
        <f t="shared" si="0"/>
        <v>198345.315</v>
      </c>
      <c r="E50" t="s">
        <v>7</v>
      </c>
    </row>
    <row r="51" spans="1:5" ht="18.75" x14ac:dyDescent="0.3">
      <c r="A51" t="s">
        <v>175</v>
      </c>
      <c r="B51" s="5" t="s">
        <v>125</v>
      </c>
      <c r="C51" s="18">
        <v>365872.5</v>
      </c>
      <c r="D51" s="18">
        <f t="shared" si="0"/>
        <v>431729.55</v>
      </c>
    </row>
    <row r="52" spans="1:5" ht="18.75" x14ac:dyDescent="0.3">
      <c r="B52" s="5" t="s">
        <v>371</v>
      </c>
      <c r="C52" s="18">
        <v>343400</v>
      </c>
      <c r="D52" s="18">
        <f t="shared" si="0"/>
        <v>405212</v>
      </c>
    </row>
    <row r="53" spans="1:5" ht="18.75" x14ac:dyDescent="0.3">
      <c r="B53" s="5" t="s">
        <v>371</v>
      </c>
      <c r="C53" s="18">
        <v>343400</v>
      </c>
      <c r="D53" s="18">
        <f t="shared" si="0"/>
        <v>405212</v>
      </c>
    </row>
    <row r="54" spans="1:5" ht="18.75" x14ac:dyDescent="0.3">
      <c r="B54" s="5" t="s">
        <v>371</v>
      </c>
      <c r="C54" s="18">
        <v>343400</v>
      </c>
      <c r="D54" s="18">
        <f t="shared" si="0"/>
        <v>405212</v>
      </c>
    </row>
    <row r="55" spans="1:5" ht="18.75" x14ac:dyDescent="0.3">
      <c r="B55" s="5" t="s">
        <v>309</v>
      </c>
      <c r="C55" s="18">
        <v>218463</v>
      </c>
      <c r="D55" s="18">
        <f t="shared" si="0"/>
        <v>257786.34</v>
      </c>
    </row>
    <row r="56" spans="1:5" ht="18.75" x14ac:dyDescent="0.3">
      <c r="B56" s="5" t="s">
        <v>333</v>
      </c>
      <c r="C56" s="18">
        <v>253409</v>
      </c>
      <c r="D56" s="18">
        <f t="shared" si="0"/>
        <v>299022.62</v>
      </c>
    </row>
    <row r="57" spans="1:5" ht="18.75" x14ac:dyDescent="0.3">
      <c r="B57" s="5" t="s">
        <v>337</v>
      </c>
      <c r="C57" s="18">
        <v>136350</v>
      </c>
      <c r="D57" s="18">
        <f t="shared" si="0"/>
        <v>160893</v>
      </c>
    </row>
    <row r="58" spans="1:5" ht="18.75" x14ac:dyDescent="0.3">
      <c r="B58" s="5" t="s">
        <v>389</v>
      </c>
      <c r="C58" s="18">
        <v>373700</v>
      </c>
      <c r="D58" s="18">
        <f t="shared" si="0"/>
        <v>440966</v>
      </c>
    </row>
    <row r="59" spans="1:5" ht="18.75" x14ac:dyDescent="0.3">
      <c r="B59" s="5" t="s">
        <v>389</v>
      </c>
      <c r="C59" s="18">
        <v>373700</v>
      </c>
      <c r="D59" s="18">
        <f t="shared" si="0"/>
        <v>440966</v>
      </c>
    </row>
    <row r="60" spans="1:5" ht="18.75" x14ac:dyDescent="0.3">
      <c r="B60" s="5" t="s">
        <v>389</v>
      </c>
      <c r="C60" s="18">
        <v>373700</v>
      </c>
      <c r="D60" s="18">
        <f t="shared" si="0"/>
        <v>440966</v>
      </c>
    </row>
    <row r="61" spans="1:5" ht="18.75" x14ac:dyDescent="0.3">
      <c r="B61" s="5" t="s">
        <v>389</v>
      </c>
      <c r="C61" s="18">
        <v>373700</v>
      </c>
      <c r="D61" s="18">
        <f t="shared" si="0"/>
        <v>440966</v>
      </c>
    </row>
    <row r="62" spans="1:5" ht="18.75" x14ac:dyDescent="0.3">
      <c r="B62" s="5" t="s">
        <v>389</v>
      </c>
      <c r="C62" s="18">
        <v>373700</v>
      </c>
      <c r="D62" s="18">
        <f t="shared" si="0"/>
        <v>440966</v>
      </c>
    </row>
    <row r="63" spans="1:5" ht="18.75" x14ac:dyDescent="0.3">
      <c r="B63" s="5" t="s">
        <v>389</v>
      </c>
      <c r="C63" s="18">
        <v>373700</v>
      </c>
      <c r="D63" s="18">
        <f t="shared" si="0"/>
        <v>440966</v>
      </c>
    </row>
    <row r="64" spans="1:5" ht="18.75" x14ac:dyDescent="0.3">
      <c r="B64" s="5" t="s">
        <v>389</v>
      </c>
      <c r="C64" s="18">
        <v>373700</v>
      </c>
      <c r="D64" s="18">
        <f t="shared" si="0"/>
        <v>440966</v>
      </c>
    </row>
    <row r="65" spans="2:4" ht="18.75" x14ac:dyDescent="0.3">
      <c r="B65" s="5" t="s">
        <v>389</v>
      </c>
      <c r="C65" s="18">
        <v>373700</v>
      </c>
      <c r="D65" s="18">
        <f t="shared" si="0"/>
        <v>440966</v>
      </c>
    </row>
    <row r="66" spans="2:4" ht="18.75" x14ac:dyDescent="0.3">
      <c r="B66" s="5" t="s">
        <v>363</v>
      </c>
      <c r="C66" s="18">
        <v>343400</v>
      </c>
      <c r="D66" s="18">
        <f t="shared" ref="D66:D86" si="1">C66+C66*18%</f>
        <v>405212</v>
      </c>
    </row>
    <row r="67" spans="2:4" ht="18.75" x14ac:dyDescent="0.3">
      <c r="B67" s="5" t="s">
        <v>363</v>
      </c>
      <c r="C67" s="18">
        <v>343400</v>
      </c>
      <c r="D67" s="18">
        <f t="shared" si="1"/>
        <v>405212</v>
      </c>
    </row>
    <row r="68" spans="2:4" ht="18.75" x14ac:dyDescent="0.3">
      <c r="B68" s="5" t="s">
        <v>363</v>
      </c>
      <c r="C68" s="18">
        <v>343400</v>
      </c>
      <c r="D68" s="18">
        <f t="shared" si="1"/>
        <v>405212</v>
      </c>
    </row>
    <row r="69" spans="2:4" ht="18.75" x14ac:dyDescent="0.3">
      <c r="B69" s="5" t="s">
        <v>364</v>
      </c>
      <c r="C69" s="18">
        <v>313100</v>
      </c>
      <c r="D69" s="18">
        <f t="shared" si="1"/>
        <v>369458</v>
      </c>
    </row>
    <row r="70" spans="2:4" ht="18.75" x14ac:dyDescent="0.3">
      <c r="B70" s="5" t="s">
        <v>364</v>
      </c>
      <c r="C70" s="18">
        <v>313100</v>
      </c>
      <c r="D70" s="18">
        <f t="shared" si="1"/>
        <v>369458</v>
      </c>
    </row>
    <row r="71" spans="2:4" ht="18.75" x14ac:dyDescent="0.3">
      <c r="B71" s="5" t="s">
        <v>364</v>
      </c>
      <c r="C71" s="18">
        <v>313100</v>
      </c>
      <c r="D71" s="18">
        <f t="shared" si="1"/>
        <v>369458</v>
      </c>
    </row>
    <row r="72" spans="2:4" ht="18.75" x14ac:dyDescent="0.3">
      <c r="B72" s="5" t="s">
        <v>364</v>
      </c>
      <c r="C72" s="18">
        <v>313100</v>
      </c>
      <c r="D72" s="18">
        <f t="shared" si="1"/>
        <v>369458</v>
      </c>
    </row>
    <row r="73" spans="2:4" ht="18.75" x14ac:dyDescent="0.3">
      <c r="B73" s="5" t="s">
        <v>364</v>
      </c>
      <c r="C73" s="18">
        <v>313100</v>
      </c>
      <c r="D73" s="18">
        <f t="shared" si="1"/>
        <v>369458</v>
      </c>
    </row>
    <row r="74" spans="2:4" ht="18.75" x14ac:dyDescent="0.3">
      <c r="B74" s="5" t="s">
        <v>365</v>
      </c>
      <c r="C74" s="18">
        <v>333300</v>
      </c>
      <c r="D74" s="18">
        <f t="shared" si="1"/>
        <v>393294</v>
      </c>
    </row>
    <row r="75" spans="2:4" ht="18.75" x14ac:dyDescent="0.3">
      <c r="B75" s="5" t="s">
        <v>366</v>
      </c>
      <c r="C75" s="18">
        <v>136350</v>
      </c>
      <c r="D75" s="18">
        <f t="shared" si="1"/>
        <v>160893</v>
      </c>
    </row>
    <row r="76" spans="2:4" ht="18.75" x14ac:dyDescent="0.3">
      <c r="B76" s="5" t="s">
        <v>366</v>
      </c>
      <c r="C76" s="18">
        <v>136350</v>
      </c>
      <c r="D76" s="18">
        <f t="shared" si="1"/>
        <v>160893</v>
      </c>
    </row>
    <row r="77" spans="2:4" ht="18.75" x14ac:dyDescent="0.3">
      <c r="B77" s="5" t="s">
        <v>367</v>
      </c>
      <c r="C77" s="18">
        <v>106050</v>
      </c>
      <c r="D77" s="18">
        <f t="shared" si="1"/>
        <v>125139</v>
      </c>
    </row>
    <row r="78" spans="2:4" ht="18.75" x14ac:dyDescent="0.3">
      <c r="B78" s="5" t="s">
        <v>367</v>
      </c>
      <c r="C78" s="18">
        <v>106050</v>
      </c>
      <c r="D78" s="18">
        <f t="shared" si="1"/>
        <v>125139</v>
      </c>
    </row>
    <row r="79" spans="2:4" ht="18.75" x14ac:dyDescent="0.3">
      <c r="B79" s="5" t="s">
        <v>368</v>
      </c>
      <c r="C79" s="18">
        <v>150995</v>
      </c>
      <c r="D79" s="18">
        <f t="shared" si="1"/>
        <v>178174.1</v>
      </c>
    </row>
    <row r="80" spans="2:4" ht="18.75" x14ac:dyDescent="0.3">
      <c r="B80" s="5" t="s">
        <v>368</v>
      </c>
      <c r="C80" s="18">
        <v>150995</v>
      </c>
      <c r="D80" s="18">
        <f t="shared" si="1"/>
        <v>178174.1</v>
      </c>
    </row>
    <row r="81" spans="2:4" ht="18.75" x14ac:dyDescent="0.3">
      <c r="B81" s="5" t="s">
        <v>369</v>
      </c>
      <c r="C81" s="18">
        <v>136350</v>
      </c>
      <c r="D81" s="18">
        <f t="shared" si="1"/>
        <v>160893</v>
      </c>
    </row>
    <row r="82" spans="2:4" ht="18.75" x14ac:dyDescent="0.3">
      <c r="B82" s="5" t="s">
        <v>370</v>
      </c>
      <c r="C82" s="18">
        <v>388850</v>
      </c>
      <c r="D82" s="18">
        <f t="shared" si="1"/>
        <v>458843</v>
      </c>
    </row>
    <row r="83" spans="2:4" ht="18.75" x14ac:dyDescent="0.3">
      <c r="B83" s="5" t="s">
        <v>370</v>
      </c>
      <c r="C83" s="18">
        <v>388850</v>
      </c>
      <c r="D83" s="18">
        <f t="shared" si="1"/>
        <v>458843</v>
      </c>
    </row>
    <row r="84" spans="2:4" ht="18.75" x14ac:dyDescent="0.3">
      <c r="B84" s="5" t="s">
        <v>370</v>
      </c>
      <c r="C84" s="18">
        <v>388850</v>
      </c>
      <c r="D84" s="18">
        <f t="shared" si="1"/>
        <v>458843</v>
      </c>
    </row>
    <row r="85" spans="2:4" ht="18.75" x14ac:dyDescent="0.3">
      <c r="B85" s="5" t="s">
        <v>372</v>
      </c>
      <c r="C85" s="18">
        <v>484800</v>
      </c>
      <c r="D85" s="18">
        <f t="shared" si="1"/>
        <v>572064</v>
      </c>
    </row>
    <row r="86" spans="2:4" ht="18.75" x14ac:dyDescent="0.3">
      <c r="B86" s="5" t="s">
        <v>372</v>
      </c>
      <c r="C86" s="18">
        <v>484800</v>
      </c>
      <c r="D86" s="18">
        <f t="shared" si="1"/>
        <v>572064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75606-EB22-4BCC-AA8F-E0C5AC766994}">
  <dimension ref="A1:D13"/>
  <sheetViews>
    <sheetView topLeftCell="B1" zoomScale="80" zoomScaleNormal="80" workbookViewId="0">
      <selection activeCell="B25" sqref="B25"/>
    </sheetView>
  </sheetViews>
  <sheetFormatPr defaultRowHeight="15" x14ac:dyDescent="0.25"/>
  <cols>
    <col min="1" max="1" width="18.7109375" customWidth="1"/>
    <col min="2" max="2" width="163.42578125" customWidth="1"/>
    <col min="3" max="3" width="24" customWidth="1"/>
    <col min="4" max="4" width="20" customWidth="1"/>
  </cols>
  <sheetData>
    <row r="1" spans="1:4" ht="35.25" x14ac:dyDescent="0.25">
      <c r="A1" s="32" t="s">
        <v>252</v>
      </c>
      <c r="B1" s="28" t="s">
        <v>13</v>
      </c>
      <c r="C1" s="30" t="s">
        <v>130</v>
      </c>
      <c r="D1" s="31" t="s">
        <v>129</v>
      </c>
    </row>
    <row r="2" spans="1:4" ht="18.75" x14ac:dyDescent="0.3">
      <c r="A2" s="29"/>
      <c r="B2" s="33" t="s">
        <v>299</v>
      </c>
      <c r="C2" s="6">
        <v>282800</v>
      </c>
      <c r="D2" s="6">
        <f>C2+C2*18%</f>
        <v>333704</v>
      </c>
    </row>
    <row r="3" spans="1:4" ht="18.75" x14ac:dyDescent="0.3">
      <c r="A3" s="29"/>
      <c r="B3" s="33" t="s">
        <v>300</v>
      </c>
      <c r="C3" s="6">
        <v>282800</v>
      </c>
      <c r="D3" s="6">
        <f t="shared" ref="D3:D13" si="0">C3+C3*18%</f>
        <v>333704</v>
      </c>
    </row>
    <row r="4" spans="1:4" ht="18.75" x14ac:dyDescent="0.3">
      <c r="A4" s="29"/>
      <c r="B4" s="33" t="s">
        <v>301</v>
      </c>
      <c r="C4" s="6">
        <v>297950</v>
      </c>
      <c r="D4" s="6">
        <f t="shared" si="0"/>
        <v>351581</v>
      </c>
    </row>
    <row r="5" spans="1:4" ht="18.75" x14ac:dyDescent="0.3">
      <c r="B5" s="33" t="s">
        <v>359</v>
      </c>
      <c r="C5" s="6">
        <v>368650</v>
      </c>
      <c r="D5" s="6">
        <f t="shared" si="0"/>
        <v>435007</v>
      </c>
    </row>
    <row r="6" spans="1:4" ht="18.75" x14ac:dyDescent="0.3">
      <c r="B6" s="33" t="s">
        <v>359</v>
      </c>
      <c r="C6" s="6">
        <v>368650</v>
      </c>
      <c r="D6" s="6">
        <f t="shared" si="0"/>
        <v>435007</v>
      </c>
    </row>
    <row r="7" spans="1:4" ht="18.75" x14ac:dyDescent="0.3">
      <c r="B7" s="33" t="s">
        <v>359</v>
      </c>
      <c r="C7" s="6">
        <v>368650</v>
      </c>
      <c r="D7" s="6">
        <f t="shared" si="0"/>
        <v>435007</v>
      </c>
    </row>
    <row r="8" spans="1:4" ht="18.75" x14ac:dyDescent="0.3">
      <c r="B8" s="33" t="s">
        <v>360</v>
      </c>
      <c r="C8" s="6">
        <v>343400</v>
      </c>
      <c r="D8" s="6">
        <f t="shared" si="0"/>
        <v>405212</v>
      </c>
    </row>
    <row r="9" spans="1:4" ht="18.75" x14ac:dyDescent="0.3">
      <c r="B9" s="33" t="s">
        <v>360</v>
      </c>
      <c r="C9" s="6">
        <v>343400</v>
      </c>
      <c r="D9" s="6">
        <f t="shared" si="0"/>
        <v>405212</v>
      </c>
    </row>
    <row r="10" spans="1:4" ht="18.75" x14ac:dyDescent="0.3">
      <c r="B10" s="33" t="s">
        <v>361</v>
      </c>
      <c r="C10" s="6">
        <v>378750</v>
      </c>
      <c r="D10" s="6">
        <f t="shared" si="0"/>
        <v>446925</v>
      </c>
    </row>
    <row r="11" spans="1:4" ht="18.75" x14ac:dyDescent="0.3">
      <c r="B11" s="33" t="s">
        <v>361</v>
      </c>
      <c r="C11" s="6">
        <v>378750</v>
      </c>
      <c r="D11" s="6">
        <f t="shared" si="0"/>
        <v>446925</v>
      </c>
    </row>
    <row r="12" spans="1:4" ht="18.75" x14ac:dyDescent="0.3">
      <c r="B12" s="33" t="s">
        <v>361</v>
      </c>
      <c r="C12" s="6">
        <v>378750</v>
      </c>
      <c r="D12" s="6">
        <f t="shared" si="0"/>
        <v>446925</v>
      </c>
    </row>
    <row r="13" spans="1:4" ht="18.75" x14ac:dyDescent="0.3">
      <c r="B13" s="33" t="s">
        <v>362</v>
      </c>
      <c r="C13" s="6">
        <v>439350</v>
      </c>
      <c r="D13" s="6">
        <f t="shared" si="0"/>
        <v>518433</v>
      </c>
    </row>
  </sheetData>
  <phoneticPr fontId="8" type="noConversion"/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28F64-74EF-410D-B89C-2EC6F860DA46}">
  <dimension ref="A1:E39"/>
  <sheetViews>
    <sheetView zoomScale="80" zoomScaleNormal="80" workbookViewId="0">
      <selection activeCell="B53" sqref="B53"/>
    </sheetView>
  </sheetViews>
  <sheetFormatPr defaultRowHeight="15" x14ac:dyDescent="0.25"/>
  <cols>
    <col min="1" max="1" width="19.85546875" customWidth="1"/>
    <col min="2" max="2" width="137.5703125" customWidth="1"/>
    <col min="3" max="3" width="25" customWidth="1"/>
    <col min="4" max="4" width="20.28515625" customWidth="1"/>
  </cols>
  <sheetData>
    <row r="1" spans="1:5" ht="34.5" thickBot="1" x14ac:dyDescent="0.3">
      <c r="A1" s="3" t="s">
        <v>252</v>
      </c>
      <c r="B1" s="3" t="s">
        <v>6</v>
      </c>
      <c r="C1" s="21" t="s">
        <v>130</v>
      </c>
      <c r="D1" s="22" t="s">
        <v>129</v>
      </c>
    </row>
    <row r="2" spans="1:5" ht="18.75" x14ac:dyDescent="0.3">
      <c r="A2" t="s">
        <v>181</v>
      </c>
      <c r="B2" s="5" t="s">
        <v>34</v>
      </c>
      <c r="C2" s="26">
        <v>116655</v>
      </c>
      <c r="D2" s="26">
        <f>C2+C2*18%</f>
        <v>137652.9</v>
      </c>
    </row>
    <row r="3" spans="1:5" ht="18.75" x14ac:dyDescent="0.3">
      <c r="B3" s="5" t="s">
        <v>339</v>
      </c>
      <c r="C3" s="26">
        <v>119685</v>
      </c>
      <c r="D3" s="26">
        <f t="shared" ref="D3:D39" si="0">C3+C3*18%</f>
        <v>141228.29999999999</v>
      </c>
    </row>
    <row r="4" spans="1:5" ht="18.75" x14ac:dyDescent="0.3">
      <c r="A4" s="25" t="s">
        <v>179</v>
      </c>
      <c r="B4" s="10" t="s">
        <v>71</v>
      </c>
      <c r="C4" s="26">
        <v>132562.5</v>
      </c>
      <c r="D4" s="26">
        <f t="shared" si="0"/>
        <v>156423.75</v>
      </c>
      <c r="E4" t="s">
        <v>7</v>
      </c>
    </row>
    <row r="5" spans="1:5" ht="18.75" x14ac:dyDescent="0.3">
      <c r="A5" t="s">
        <v>182</v>
      </c>
      <c r="B5" s="5" t="s">
        <v>72</v>
      </c>
      <c r="C5" s="26">
        <v>137334.75</v>
      </c>
      <c r="D5" s="26">
        <f t="shared" si="0"/>
        <v>162055.005</v>
      </c>
    </row>
    <row r="6" spans="1:5" ht="18.75" x14ac:dyDescent="0.3">
      <c r="A6" t="s">
        <v>183</v>
      </c>
      <c r="B6" s="5" t="s">
        <v>83</v>
      </c>
      <c r="C6" s="26">
        <v>153772.5</v>
      </c>
      <c r="D6" s="26">
        <f t="shared" si="0"/>
        <v>181451.55</v>
      </c>
    </row>
    <row r="7" spans="1:5" ht="18.75" x14ac:dyDescent="0.3">
      <c r="A7" t="s">
        <v>183</v>
      </c>
      <c r="B7" s="5" t="s">
        <v>83</v>
      </c>
      <c r="C7" s="26">
        <v>153772.5</v>
      </c>
      <c r="D7" s="26">
        <f t="shared" si="0"/>
        <v>181451.55</v>
      </c>
    </row>
    <row r="8" spans="1:5" ht="18.75" x14ac:dyDescent="0.3">
      <c r="A8" t="s">
        <v>183</v>
      </c>
      <c r="B8" s="5" t="s">
        <v>83</v>
      </c>
      <c r="C8" s="26">
        <v>153772.5</v>
      </c>
      <c r="D8" s="26">
        <f t="shared" si="0"/>
        <v>181451.55</v>
      </c>
    </row>
    <row r="9" spans="1:5" ht="18.75" x14ac:dyDescent="0.3">
      <c r="A9" t="s">
        <v>183</v>
      </c>
      <c r="B9" s="5" t="s">
        <v>83</v>
      </c>
      <c r="C9" s="26">
        <v>153772.5</v>
      </c>
      <c r="D9" s="26">
        <f t="shared" si="0"/>
        <v>181451.55</v>
      </c>
    </row>
    <row r="10" spans="1:5" ht="18.75" x14ac:dyDescent="0.3">
      <c r="A10" t="s">
        <v>183</v>
      </c>
      <c r="B10" s="5" t="s">
        <v>83</v>
      </c>
      <c r="C10" s="26">
        <v>153772.5</v>
      </c>
      <c r="D10" s="26">
        <f t="shared" si="0"/>
        <v>181451.55</v>
      </c>
    </row>
    <row r="11" spans="1:5" ht="18.75" x14ac:dyDescent="0.3">
      <c r="A11" t="s">
        <v>183</v>
      </c>
      <c r="B11" s="5" t="s">
        <v>83</v>
      </c>
      <c r="C11" s="26">
        <v>153772.5</v>
      </c>
      <c r="D11" s="26">
        <f t="shared" si="0"/>
        <v>181451.55</v>
      </c>
    </row>
    <row r="12" spans="1:5" ht="18.75" x14ac:dyDescent="0.3">
      <c r="A12" t="s">
        <v>183</v>
      </c>
      <c r="B12" s="5" t="s">
        <v>83</v>
      </c>
      <c r="C12" s="26">
        <v>153772.5</v>
      </c>
      <c r="D12" s="26">
        <f t="shared" si="0"/>
        <v>181451.55</v>
      </c>
    </row>
    <row r="13" spans="1:5" ht="18.75" x14ac:dyDescent="0.3">
      <c r="A13" t="s">
        <v>183</v>
      </c>
      <c r="B13" s="5" t="s">
        <v>83</v>
      </c>
      <c r="C13" s="26">
        <v>153772.5</v>
      </c>
      <c r="D13" s="26">
        <f t="shared" si="0"/>
        <v>181451.55</v>
      </c>
    </row>
    <row r="14" spans="1:5" ht="18.75" x14ac:dyDescent="0.3">
      <c r="A14" t="s">
        <v>243</v>
      </c>
      <c r="B14" s="5" t="s">
        <v>127</v>
      </c>
      <c r="C14" s="26">
        <v>164377.5</v>
      </c>
      <c r="D14" s="26">
        <f t="shared" si="0"/>
        <v>193965.45</v>
      </c>
    </row>
    <row r="15" spans="1:5" ht="18.75" x14ac:dyDescent="0.3">
      <c r="A15" t="s">
        <v>243</v>
      </c>
      <c r="B15" s="5" t="s">
        <v>127</v>
      </c>
      <c r="C15" s="26">
        <v>164377.5</v>
      </c>
      <c r="D15" s="26">
        <f t="shared" si="0"/>
        <v>193965.45</v>
      </c>
    </row>
    <row r="16" spans="1:5" ht="18.75" x14ac:dyDescent="0.3">
      <c r="A16" t="s">
        <v>243</v>
      </c>
      <c r="B16" s="5" t="s">
        <v>127</v>
      </c>
      <c r="C16" s="26">
        <v>164377.5</v>
      </c>
      <c r="D16" s="26">
        <f t="shared" si="0"/>
        <v>193965.45</v>
      </c>
    </row>
    <row r="17" spans="1:5" ht="18.75" x14ac:dyDescent="0.3">
      <c r="A17" t="s">
        <v>184</v>
      </c>
      <c r="B17" s="5" t="s">
        <v>77</v>
      </c>
      <c r="C17" s="26">
        <v>206797.5</v>
      </c>
      <c r="D17" s="26">
        <f t="shared" si="0"/>
        <v>244021.05</v>
      </c>
    </row>
    <row r="18" spans="1:5" ht="18.75" x14ac:dyDescent="0.3">
      <c r="A18" t="s">
        <v>184</v>
      </c>
      <c r="B18" s="5" t="s">
        <v>77</v>
      </c>
      <c r="C18" s="26">
        <v>206797.5</v>
      </c>
      <c r="D18" s="26">
        <f t="shared" si="0"/>
        <v>244021.05</v>
      </c>
    </row>
    <row r="19" spans="1:5" ht="18.75" x14ac:dyDescent="0.3">
      <c r="A19" t="s">
        <v>185</v>
      </c>
      <c r="B19" s="5" t="s">
        <v>84</v>
      </c>
      <c r="C19" s="26">
        <v>147409.5</v>
      </c>
      <c r="D19" s="26">
        <f t="shared" si="0"/>
        <v>173943.21</v>
      </c>
    </row>
    <row r="20" spans="1:5" ht="18.75" x14ac:dyDescent="0.3">
      <c r="A20" t="s">
        <v>185</v>
      </c>
      <c r="B20" s="5" t="s">
        <v>84</v>
      </c>
      <c r="C20" s="26">
        <v>147409.5</v>
      </c>
      <c r="D20" s="26">
        <f t="shared" si="0"/>
        <v>173943.21</v>
      </c>
    </row>
    <row r="21" spans="1:5" ht="18.75" x14ac:dyDescent="0.3">
      <c r="A21" t="s">
        <v>186</v>
      </c>
      <c r="B21" s="5" t="s">
        <v>78</v>
      </c>
      <c r="C21" s="26">
        <v>153772.5</v>
      </c>
      <c r="D21" s="26">
        <f t="shared" si="0"/>
        <v>181451.55</v>
      </c>
    </row>
    <row r="22" spans="1:5" ht="18.75" x14ac:dyDescent="0.3">
      <c r="A22" t="s">
        <v>187</v>
      </c>
      <c r="B22" s="8" t="s">
        <v>81</v>
      </c>
      <c r="C22" s="26">
        <v>143167.5</v>
      </c>
      <c r="D22" s="26">
        <f t="shared" si="0"/>
        <v>168937.65</v>
      </c>
    </row>
    <row r="23" spans="1:5" ht="18.75" x14ac:dyDescent="0.3">
      <c r="A23" t="s">
        <v>187</v>
      </c>
      <c r="B23" s="8" t="s">
        <v>81</v>
      </c>
      <c r="C23" s="26">
        <v>143167.5</v>
      </c>
      <c r="D23" s="26">
        <f t="shared" si="0"/>
        <v>168937.65</v>
      </c>
    </row>
    <row r="24" spans="1:5" ht="18.75" x14ac:dyDescent="0.3">
      <c r="A24" t="s">
        <v>178</v>
      </c>
      <c r="B24" s="5" t="s">
        <v>82</v>
      </c>
      <c r="C24" s="26">
        <v>143167.5</v>
      </c>
      <c r="D24" s="26">
        <f t="shared" si="0"/>
        <v>168937.65</v>
      </c>
    </row>
    <row r="25" spans="1:5" ht="18.75" x14ac:dyDescent="0.3">
      <c r="A25" t="s">
        <v>180</v>
      </c>
      <c r="B25" s="5" t="s">
        <v>74</v>
      </c>
      <c r="C25" s="26">
        <v>185587.5</v>
      </c>
      <c r="D25" s="26">
        <f t="shared" si="0"/>
        <v>218993.25</v>
      </c>
    </row>
    <row r="26" spans="1:5" ht="18.75" x14ac:dyDescent="0.3">
      <c r="B26" s="5" t="s">
        <v>284</v>
      </c>
      <c r="C26" s="26">
        <v>184325</v>
      </c>
      <c r="D26" s="26">
        <f t="shared" si="0"/>
        <v>217503.5</v>
      </c>
    </row>
    <row r="27" spans="1:5" ht="18.75" x14ac:dyDescent="0.3">
      <c r="B27" s="5" t="s">
        <v>284</v>
      </c>
      <c r="C27" s="26">
        <v>184325</v>
      </c>
      <c r="D27" s="26">
        <f t="shared" si="0"/>
        <v>217503.5</v>
      </c>
    </row>
    <row r="28" spans="1:5" ht="18.75" x14ac:dyDescent="0.3">
      <c r="B28" s="5" t="s">
        <v>284</v>
      </c>
      <c r="C28" s="26">
        <v>184325</v>
      </c>
      <c r="D28" s="26">
        <f t="shared" si="0"/>
        <v>217503.5</v>
      </c>
    </row>
    <row r="29" spans="1:5" ht="18.75" x14ac:dyDescent="0.3">
      <c r="B29" s="5" t="s">
        <v>297</v>
      </c>
      <c r="C29" s="26">
        <v>267650</v>
      </c>
      <c r="D29" s="26">
        <f t="shared" si="0"/>
        <v>315827</v>
      </c>
    </row>
    <row r="30" spans="1:5" ht="18.75" x14ac:dyDescent="0.3">
      <c r="A30" s="5"/>
      <c r="B30" s="5" t="s">
        <v>303</v>
      </c>
      <c r="C30" s="26">
        <v>257550</v>
      </c>
      <c r="D30" s="26">
        <f t="shared" si="0"/>
        <v>303909</v>
      </c>
    </row>
    <row r="31" spans="1:5" ht="18.75" x14ac:dyDescent="0.3">
      <c r="B31" s="10" t="s">
        <v>303</v>
      </c>
      <c r="C31" s="26">
        <v>257550</v>
      </c>
      <c r="D31" s="26">
        <f t="shared" si="0"/>
        <v>303909</v>
      </c>
      <c r="E31" t="s">
        <v>7</v>
      </c>
    </row>
    <row r="32" spans="1:5" ht="18.75" x14ac:dyDescent="0.3">
      <c r="B32" s="5" t="s">
        <v>316</v>
      </c>
      <c r="C32" s="26">
        <v>146450</v>
      </c>
      <c r="D32" s="26">
        <f t="shared" si="0"/>
        <v>172811</v>
      </c>
    </row>
    <row r="33" spans="2:5" ht="18.75" x14ac:dyDescent="0.3">
      <c r="B33" s="5" t="s">
        <v>317</v>
      </c>
      <c r="C33" s="26">
        <v>141400</v>
      </c>
      <c r="D33" s="26">
        <f t="shared" si="0"/>
        <v>166852</v>
      </c>
    </row>
    <row r="34" spans="2:5" ht="18.75" x14ac:dyDescent="0.3">
      <c r="B34" s="5" t="s">
        <v>305</v>
      </c>
      <c r="C34" s="26">
        <v>236340</v>
      </c>
      <c r="D34" s="26">
        <f t="shared" si="0"/>
        <v>278881.2</v>
      </c>
    </row>
    <row r="35" spans="2:5" ht="18.75" x14ac:dyDescent="0.3">
      <c r="B35" s="5" t="s">
        <v>306</v>
      </c>
      <c r="C35" s="26">
        <v>266640</v>
      </c>
      <c r="D35" s="26">
        <f t="shared" si="0"/>
        <v>314635.2</v>
      </c>
    </row>
    <row r="36" spans="2:5" ht="18.75" x14ac:dyDescent="0.3">
      <c r="B36" s="5" t="s">
        <v>308</v>
      </c>
      <c r="C36" s="26">
        <v>136350</v>
      </c>
      <c r="D36" s="26">
        <f t="shared" si="0"/>
        <v>160893</v>
      </c>
    </row>
    <row r="37" spans="2:5" ht="18.75" x14ac:dyDescent="0.3">
      <c r="B37" s="5" t="s">
        <v>338</v>
      </c>
      <c r="C37" s="26">
        <v>267650</v>
      </c>
      <c r="D37" s="26">
        <f t="shared" si="0"/>
        <v>315827</v>
      </c>
    </row>
    <row r="38" spans="2:5" ht="18.75" x14ac:dyDescent="0.3">
      <c r="B38" s="10" t="s">
        <v>340</v>
      </c>
      <c r="C38" s="26">
        <v>166650</v>
      </c>
      <c r="D38" s="26">
        <f t="shared" si="0"/>
        <v>196647</v>
      </c>
      <c r="E38" t="s">
        <v>7</v>
      </c>
    </row>
    <row r="39" spans="2:5" ht="18.75" x14ac:dyDescent="0.3">
      <c r="B39" s="10" t="s">
        <v>341</v>
      </c>
      <c r="C39" s="26">
        <v>147409.5</v>
      </c>
      <c r="D39" s="26">
        <f t="shared" si="0"/>
        <v>173943.21</v>
      </c>
      <c r="E39" t="s">
        <v>7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4B06F-82FB-44C2-8E31-2FB5C7074D32}">
  <dimension ref="A1:E57"/>
  <sheetViews>
    <sheetView topLeftCell="A28" zoomScale="90" zoomScaleNormal="90" workbookViewId="0">
      <selection activeCell="B42" sqref="B42"/>
    </sheetView>
  </sheetViews>
  <sheetFormatPr defaultRowHeight="15" x14ac:dyDescent="0.25"/>
  <cols>
    <col min="1" max="1" width="16.7109375" customWidth="1"/>
    <col min="2" max="2" width="155.85546875" customWidth="1"/>
    <col min="3" max="3" width="20.5703125" customWidth="1"/>
    <col min="4" max="4" width="19" customWidth="1"/>
  </cols>
  <sheetData>
    <row r="1" spans="1:5" ht="34.5" thickBot="1" x14ac:dyDescent="0.3">
      <c r="A1" s="3" t="s">
        <v>252</v>
      </c>
      <c r="B1" s="3" t="s">
        <v>2</v>
      </c>
      <c r="C1" s="21" t="s">
        <v>151</v>
      </c>
      <c r="D1" s="22" t="s">
        <v>129</v>
      </c>
    </row>
    <row r="2" spans="1:5" ht="18.75" x14ac:dyDescent="0.3">
      <c r="A2" s="25" t="s">
        <v>188</v>
      </c>
      <c r="B2" s="10" t="s">
        <v>124</v>
      </c>
      <c r="C2" s="40">
        <v>296940</v>
      </c>
      <c r="D2" s="40">
        <f>C2+C2*18%</f>
        <v>350389.2</v>
      </c>
      <c r="E2" t="s">
        <v>7</v>
      </c>
    </row>
    <row r="3" spans="1:5" ht="18.75" x14ac:dyDescent="0.3">
      <c r="A3" s="25" t="s">
        <v>188</v>
      </c>
      <c r="B3" s="10" t="s">
        <v>124</v>
      </c>
      <c r="C3" s="40">
        <v>296940</v>
      </c>
      <c r="D3" s="40">
        <f t="shared" ref="D3:D56" si="0">C3+C3*18%</f>
        <v>350389.2</v>
      </c>
      <c r="E3" t="s">
        <v>7</v>
      </c>
    </row>
    <row r="4" spans="1:5" ht="18.75" x14ac:dyDescent="0.3">
      <c r="A4" t="s">
        <v>189</v>
      </c>
      <c r="B4" s="5" t="s">
        <v>128</v>
      </c>
      <c r="C4" s="40">
        <v>259822.5</v>
      </c>
      <c r="D4" s="40">
        <f t="shared" si="0"/>
        <v>306590.55</v>
      </c>
    </row>
    <row r="5" spans="1:5" ht="18.75" x14ac:dyDescent="0.3">
      <c r="A5" s="25" t="s">
        <v>189</v>
      </c>
      <c r="B5" s="10" t="s">
        <v>41</v>
      </c>
      <c r="C5" s="40">
        <v>200990</v>
      </c>
      <c r="D5" s="40">
        <f t="shared" si="0"/>
        <v>237168.2</v>
      </c>
      <c r="E5" t="s">
        <v>7</v>
      </c>
    </row>
    <row r="6" spans="1:5" ht="18.75" x14ac:dyDescent="0.3">
      <c r="A6" t="s">
        <v>189</v>
      </c>
      <c r="B6" s="24" t="s">
        <v>41</v>
      </c>
      <c r="C6" s="40">
        <v>200990</v>
      </c>
      <c r="D6" s="40">
        <f t="shared" si="0"/>
        <v>237168.2</v>
      </c>
      <c r="E6" t="s">
        <v>150</v>
      </c>
    </row>
    <row r="7" spans="1:5" ht="18.75" x14ac:dyDescent="0.3">
      <c r="A7" t="s">
        <v>189</v>
      </c>
      <c r="B7" s="24" t="s">
        <v>41</v>
      </c>
      <c r="C7" s="40">
        <v>200990</v>
      </c>
      <c r="D7" s="40">
        <f t="shared" si="0"/>
        <v>237168.2</v>
      </c>
      <c r="E7" t="s">
        <v>150</v>
      </c>
    </row>
    <row r="8" spans="1:5" ht="18.75" x14ac:dyDescent="0.3">
      <c r="A8" s="25" t="s">
        <v>190</v>
      </c>
      <c r="B8" s="10" t="s">
        <v>256</v>
      </c>
      <c r="C8" s="40">
        <v>136350</v>
      </c>
      <c r="D8" s="40">
        <f t="shared" si="0"/>
        <v>160893</v>
      </c>
      <c r="E8" t="s">
        <v>7</v>
      </c>
    </row>
    <row r="9" spans="1:5" ht="18.75" x14ac:dyDescent="0.3">
      <c r="A9" s="25" t="s">
        <v>190</v>
      </c>
      <c r="B9" s="10" t="s">
        <v>256</v>
      </c>
      <c r="C9" s="40">
        <v>136350</v>
      </c>
      <c r="D9" s="40">
        <f t="shared" si="0"/>
        <v>160893</v>
      </c>
      <c r="E9" t="s">
        <v>7</v>
      </c>
    </row>
    <row r="10" spans="1:5" ht="18.75" x14ac:dyDescent="0.3">
      <c r="A10" s="25" t="s">
        <v>190</v>
      </c>
      <c r="B10" s="10" t="s">
        <v>256</v>
      </c>
      <c r="C10" s="40">
        <v>136350</v>
      </c>
      <c r="D10" s="40">
        <f t="shared" si="0"/>
        <v>160893</v>
      </c>
      <c r="E10" t="s">
        <v>7</v>
      </c>
    </row>
    <row r="11" spans="1:5" ht="18.75" x14ac:dyDescent="0.3">
      <c r="A11" s="25" t="s">
        <v>190</v>
      </c>
      <c r="B11" s="10" t="s">
        <v>256</v>
      </c>
      <c r="C11" s="40">
        <v>136350</v>
      </c>
      <c r="D11" s="40">
        <f t="shared" si="0"/>
        <v>160893</v>
      </c>
      <c r="E11" t="s">
        <v>7</v>
      </c>
    </row>
    <row r="12" spans="1:5" ht="18.75" x14ac:dyDescent="0.3">
      <c r="A12" s="25" t="s">
        <v>190</v>
      </c>
      <c r="B12" s="10" t="s">
        <v>256</v>
      </c>
      <c r="C12" s="40">
        <v>136350</v>
      </c>
      <c r="D12" s="40">
        <f t="shared" si="0"/>
        <v>160893</v>
      </c>
      <c r="E12" t="s">
        <v>7</v>
      </c>
    </row>
    <row r="13" spans="1:5" ht="18.75" x14ac:dyDescent="0.3">
      <c r="A13" s="25" t="s">
        <v>190</v>
      </c>
      <c r="B13" s="10" t="s">
        <v>256</v>
      </c>
      <c r="C13" s="40">
        <v>136350</v>
      </c>
      <c r="D13" s="40">
        <f t="shared" si="0"/>
        <v>160893</v>
      </c>
      <c r="E13" t="s">
        <v>7</v>
      </c>
    </row>
    <row r="14" spans="1:5" ht="18.75" x14ac:dyDescent="0.3">
      <c r="A14" t="s">
        <v>190</v>
      </c>
      <c r="B14" s="5" t="s">
        <v>256</v>
      </c>
      <c r="C14" s="40">
        <v>136350</v>
      </c>
      <c r="D14" s="40">
        <f t="shared" si="0"/>
        <v>160893</v>
      </c>
    </row>
    <row r="15" spans="1:5" ht="18.75" x14ac:dyDescent="0.3">
      <c r="A15" t="s">
        <v>190</v>
      </c>
      <c r="B15" s="5" t="s">
        <v>256</v>
      </c>
      <c r="C15" s="40">
        <v>136350</v>
      </c>
      <c r="D15" s="40">
        <f t="shared" si="0"/>
        <v>160893</v>
      </c>
    </row>
    <row r="16" spans="1:5" ht="18.75" x14ac:dyDescent="0.3">
      <c r="A16" t="s">
        <v>190</v>
      </c>
      <c r="B16" s="5" t="s">
        <v>256</v>
      </c>
      <c r="C16" s="40">
        <v>136350</v>
      </c>
      <c r="D16" s="40">
        <f t="shared" si="0"/>
        <v>160893</v>
      </c>
    </row>
    <row r="17" spans="1:5" ht="18.75" x14ac:dyDescent="0.3">
      <c r="A17" t="s">
        <v>190</v>
      </c>
      <c r="B17" s="5" t="s">
        <v>256</v>
      </c>
      <c r="C17" s="40">
        <v>136350</v>
      </c>
      <c r="D17" s="40">
        <f t="shared" si="0"/>
        <v>160893</v>
      </c>
    </row>
    <row r="18" spans="1:5" ht="18.75" x14ac:dyDescent="0.3">
      <c r="A18" t="s">
        <v>190</v>
      </c>
      <c r="B18" s="5" t="s">
        <v>256</v>
      </c>
      <c r="C18" s="40">
        <v>136350</v>
      </c>
      <c r="D18" s="40">
        <f t="shared" si="0"/>
        <v>160893</v>
      </c>
    </row>
    <row r="19" spans="1:5" ht="18.75" x14ac:dyDescent="0.3">
      <c r="A19" t="s">
        <v>190</v>
      </c>
      <c r="B19" s="5" t="s">
        <v>256</v>
      </c>
      <c r="C19" s="40">
        <v>136350</v>
      </c>
      <c r="D19" s="40">
        <f t="shared" si="0"/>
        <v>160893</v>
      </c>
    </row>
    <row r="20" spans="1:5" ht="18.75" x14ac:dyDescent="0.3">
      <c r="A20" t="s">
        <v>190</v>
      </c>
      <c r="B20" s="5" t="s">
        <v>256</v>
      </c>
      <c r="C20" s="40">
        <v>136350</v>
      </c>
      <c r="D20" s="40">
        <f t="shared" si="0"/>
        <v>160893</v>
      </c>
    </row>
    <row r="21" spans="1:5" ht="18.75" x14ac:dyDescent="0.3">
      <c r="A21" t="s">
        <v>190</v>
      </c>
      <c r="B21" s="5" t="s">
        <v>256</v>
      </c>
      <c r="C21" s="40">
        <v>136350</v>
      </c>
      <c r="D21" s="40">
        <f t="shared" si="0"/>
        <v>160893</v>
      </c>
    </row>
    <row r="22" spans="1:5" ht="18.75" x14ac:dyDescent="0.3">
      <c r="A22" t="s">
        <v>190</v>
      </c>
      <c r="B22" s="5" t="s">
        <v>256</v>
      </c>
      <c r="C22" s="40">
        <v>136350</v>
      </c>
      <c r="D22" s="40">
        <f t="shared" si="0"/>
        <v>160893</v>
      </c>
    </row>
    <row r="23" spans="1:5" ht="18.75" x14ac:dyDescent="0.3">
      <c r="A23" t="s">
        <v>190</v>
      </c>
      <c r="B23" s="5" t="s">
        <v>256</v>
      </c>
      <c r="C23" s="40">
        <v>136350</v>
      </c>
      <c r="D23" s="40">
        <f t="shared" si="0"/>
        <v>160893</v>
      </c>
    </row>
    <row r="24" spans="1:5" ht="18.75" x14ac:dyDescent="0.3">
      <c r="A24" t="s">
        <v>190</v>
      </c>
      <c r="B24" s="5" t="s">
        <v>256</v>
      </c>
      <c r="C24" s="40">
        <v>136350</v>
      </c>
      <c r="D24" s="40">
        <f t="shared" si="0"/>
        <v>160893</v>
      </c>
    </row>
    <row r="25" spans="1:5" ht="18.75" x14ac:dyDescent="0.3">
      <c r="A25" t="s">
        <v>190</v>
      </c>
      <c r="B25" s="5" t="s">
        <v>256</v>
      </c>
      <c r="C25" s="40">
        <v>136350</v>
      </c>
      <c r="D25" s="40">
        <f t="shared" si="0"/>
        <v>160893</v>
      </c>
    </row>
    <row r="26" spans="1:5" ht="18.75" x14ac:dyDescent="0.3">
      <c r="A26" t="s">
        <v>191</v>
      </c>
      <c r="B26" s="5" t="s">
        <v>116</v>
      </c>
      <c r="C26" s="40">
        <v>196192.5</v>
      </c>
      <c r="D26" s="40">
        <f t="shared" si="0"/>
        <v>231507.15</v>
      </c>
    </row>
    <row r="27" spans="1:5" ht="18.75" x14ac:dyDescent="0.3">
      <c r="A27" t="s">
        <v>191</v>
      </c>
      <c r="B27" s="5" t="s">
        <v>116</v>
      </c>
      <c r="C27" s="40">
        <v>196192.5</v>
      </c>
      <c r="D27" s="40">
        <f t="shared" si="0"/>
        <v>231507.15</v>
      </c>
    </row>
    <row r="28" spans="1:5" ht="18.75" x14ac:dyDescent="0.3">
      <c r="A28" s="25" t="s">
        <v>192</v>
      </c>
      <c r="B28" s="10" t="s">
        <v>342</v>
      </c>
      <c r="C28" s="40">
        <v>339360</v>
      </c>
      <c r="D28" s="40">
        <f t="shared" si="0"/>
        <v>400444.8</v>
      </c>
      <c r="E28" t="s">
        <v>7</v>
      </c>
    </row>
    <row r="29" spans="1:5" ht="18.75" x14ac:dyDescent="0.3">
      <c r="A29" t="s">
        <v>193</v>
      </c>
      <c r="B29" s="5" t="s">
        <v>118</v>
      </c>
      <c r="C29" s="40">
        <v>334057.5</v>
      </c>
      <c r="D29" s="40">
        <f t="shared" si="0"/>
        <v>394187.85</v>
      </c>
    </row>
    <row r="30" spans="1:5" ht="18.75" x14ac:dyDescent="0.3">
      <c r="A30" t="s">
        <v>194</v>
      </c>
      <c r="B30" s="5" t="s">
        <v>80</v>
      </c>
      <c r="C30" s="40">
        <v>410413.5</v>
      </c>
      <c r="D30" s="40">
        <f t="shared" si="0"/>
        <v>484287.93</v>
      </c>
    </row>
    <row r="31" spans="1:5" ht="18.75" x14ac:dyDescent="0.3">
      <c r="A31" t="s">
        <v>195</v>
      </c>
      <c r="B31" s="5" t="s">
        <v>119</v>
      </c>
      <c r="C31" s="40">
        <v>365872.5</v>
      </c>
      <c r="D31" s="40">
        <f t="shared" si="0"/>
        <v>431729.55</v>
      </c>
    </row>
    <row r="32" spans="1:5" ht="18.75" x14ac:dyDescent="0.3">
      <c r="A32" t="s">
        <v>196</v>
      </c>
      <c r="B32" s="5" t="s">
        <v>115</v>
      </c>
      <c r="C32" s="40">
        <v>169149.75</v>
      </c>
      <c r="D32" s="40">
        <f t="shared" si="0"/>
        <v>199596.70499999999</v>
      </c>
    </row>
    <row r="33" spans="1:4" ht="18.75" x14ac:dyDescent="0.3">
      <c r="A33" t="s">
        <v>196</v>
      </c>
      <c r="B33" s="5" t="s">
        <v>115</v>
      </c>
      <c r="C33" s="40">
        <v>169149.75</v>
      </c>
      <c r="D33" s="40">
        <f t="shared" si="0"/>
        <v>199596.70499999999</v>
      </c>
    </row>
    <row r="34" spans="1:4" ht="18.75" x14ac:dyDescent="0.3">
      <c r="A34" t="s">
        <v>196</v>
      </c>
      <c r="B34" s="5" t="s">
        <v>115</v>
      </c>
      <c r="C34" s="40">
        <v>169149.75</v>
      </c>
      <c r="D34" s="40">
        <f t="shared" si="0"/>
        <v>199596.70499999999</v>
      </c>
    </row>
    <row r="35" spans="1:4" ht="18.75" x14ac:dyDescent="0.3">
      <c r="B35" s="5" t="s">
        <v>382</v>
      </c>
      <c r="C35" s="40">
        <v>158570</v>
      </c>
      <c r="D35" s="40">
        <f t="shared" si="0"/>
        <v>187112.6</v>
      </c>
    </row>
    <row r="36" spans="1:4" ht="18.75" x14ac:dyDescent="0.3">
      <c r="A36" t="s">
        <v>197</v>
      </c>
      <c r="B36" s="5" t="s">
        <v>117</v>
      </c>
      <c r="C36" s="40">
        <v>179224.5</v>
      </c>
      <c r="D36" s="40">
        <f t="shared" si="0"/>
        <v>211484.91</v>
      </c>
    </row>
    <row r="37" spans="1:4" ht="18.75" x14ac:dyDescent="0.3">
      <c r="A37" t="s">
        <v>198</v>
      </c>
      <c r="B37" s="5" t="s">
        <v>123</v>
      </c>
      <c r="C37" s="40">
        <v>206797.5</v>
      </c>
      <c r="D37" s="40">
        <f t="shared" si="0"/>
        <v>244021.05</v>
      </c>
    </row>
    <row r="38" spans="1:4" ht="18.75" x14ac:dyDescent="0.3">
      <c r="B38" s="5" t="s">
        <v>282</v>
      </c>
      <c r="C38" s="40">
        <v>270680</v>
      </c>
      <c r="D38" s="40">
        <f t="shared" si="0"/>
        <v>319402.40000000002</v>
      </c>
    </row>
    <row r="39" spans="1:4" ht="18.75" x14ac:dyDescent="0.3">
      <c r="B39" s="5" t="s">
        <v>282</v>
      </c>
      <c r="C39" s="40">
        <v>270680</v>
      </c>
      <c r="D39" s="40">
        <f t="shared" si="0"/>
        <v>319402.40000000002</v>
      </c>
    </row>
    <row r="40" spans="1:4" ht="18.75" x14ac:dyDescent="0.3">
      <c r="B40" s="5" t="s">
        <v>283</v>
      </c>
      <c r="C40" s="40">
        <v>338350</v>
      </c>
      <c r="D40" s="40">
        <f t="shared" si="0"/>
        <v>399253</v>
      </c>
    </row>
    <row r="41" spans="1:4" ht="18.75" x14ac:dyDescent="0.3">
      <c r="B41" s="5" t="s">
        <v>318</v>
      </c>
      <c r="C41" s="40">
        <v>345420</v>
      </c>
      <c r="D41" s="40">
        <f t="shared" si="0"/>
        <v>407595.6</v>
      </c>
    </row>
    <row r="42" spans="1:4" ht="18.75" x14ac:dyDescent="0.3">
      <c r="B42" s="5" t="s">
        <v>355</v>
      </c>
      <c r="C42" s="40">
        <v>247450</v>
      </c>
      <c r="D42" s="40">
        <f t="shared" si="0"/>
        <v>291991</v>
      </c>
    </row>
    <row r="43" spans="1:4" ht="18.75" x14ac:dyDescent="0.3">
      <c r="B43" s="5" t="s">
        <v>355</v>
      </c>
      <c r="C43" s="40">
        <v>247450</v>
      </c>
      <c r="D43" s="40">
        <f t="shared" si="0"/>
        <v>291991</v>
      </c>
    </row>
    <row r="44" spans="1:4" ht="18.75" x14ac:dyDescent="0.3">
      <c r="B44" s="5" t="s">
        <v>355</v>
      </c>
      <c r="C44" s="40">
        <v>247450</v>
      </c>
      <c r="D44" s="40">
        <f t="shared" si="0"/>
        <v>291991</v>
      </c>
    </row>
    <row r="45" spans="1:4" ht="18.75" x14ac:dyDescent="0.3">
      <c r="B45" s="5" t="s">
        <v>355</v>
      </c>
      <c r="C45" s="40">
        <v>247450</v>
      </c>
      <c r="D45" s="40">
        <f t="shared" si="0"/>
        <v>291991</v>
      </c>
    </row>
    <row r="46" spans="1:4" ht="18.75" x14ac:dyDescent="0.3">
      <c r="B46" s="5" t="s">
        <v>355</v>
      </c>
      <c r="C46" s="40">
        <v>247450</v>
      </c>
      <c r="D46" s="40">
        <f t="shared" si="0"/>
        <v>291991</v>
      </c>
    </row>
    <row r="47" spans="1:4" ht="18.75" x14ac:dyDescent="0.3">
      <c r="B47" s="5" t="s">
        <v>355</v>
      </c>
      <c r="C47" s="40">
        <v>247450</v>
      </c>
      <c r="D47" s="40">
        <f t="shared" si="0"/>
        <v>291991</v>
      </c>
    </row>
    <row r="48" spans="1:4" ht="18.75" x14ac:dyDescent="0.3">
      <c r="B48" s="5" t="s">
        <v>355</v>
      </c>
      <c r="C48" s="40">
        <v>247450</v>
      </c>
      <c r="D48" s="40">
        <f t="shared" si="0"/>
        <v>291991</v>
      </c>
    </row>
    <row r="49" spans="2:4" ht="18.75" x14ac:dyDescent="0.3">
      <c r="B49" s="5" t="s">
        <v>378</v>
      </c>
      <c r="C49" s="40">
        <v>368650</v>
      </c>
      <c r="D49" s="40">
        <f t="shared" si="0"/>
        <v>435007</v>
      </c>
    </row>
    <row r="50" spans="2:4" ht="18.75" x14ac:dyDescent="0.3">
      <c r="B50" s="5" t="s">
        <v>378</v>
      </c>
      <c r="C50" s="40">
        <v>368650</v>
      </c>
      <c r="D50" s="40">
        <f t="shared" si="0"/>
        <v>435007</v>
      </c>
    </row>
    <row r="51" spans="2:4" ht="18.75" x14ac:dyDescent="0.3">
      <c r="B51" s="5" t="s">
        <v>379</v>
      </c>
      <c r="C51" s="40">
        <v>260580</v>
      </c>
      <c r="D51" s="40">
        <f t="shared" si="0"/>
        <v>307484.40000000002</v>
      </c>
    </row>
    <row r="52" spans="2:4" ht="18.75" x14ac:dyDescent="0.3">
      <c r="B52" s="5" t="s">
        <v>380</v>
      </c>
      <c r="C52" s="40">
        <v>318150</v>
      </c>
      <c r="D52" s="40">
        <f t="shared" si="0"/>
        <v>375417</v>
      </c>
    </row>
    <row r="53" spans="2:4" ht="18.75" x14ac:dyDescent="0.3">
      <c r="B53" s="5" t="s">
        <v>383</v>
      </c>
      <c r="C53" s="40">
        <v>565600</v>
      </c>
      <c r="D53" s="40">
        <f t="shared" si="0"/>
        <v>667408</v>
      </c>
    </row>
    <row r="54" spans="2:4" ht="18.75" x14ac:dyDescent="0.3">
      <c r="B54" s="5" t="s">
        <v>381</v>
      </c>
      <c r="C54" s="40">
        <v>343400</v>
      </c>
      <c r="D54" s="40">
        <f t="shared" si="0"/>
        <v>405212</v>
      </c>
    </row>
    <row r="55" spans="2:4" ht="18.75" x14ac:dyDescent="0.3">
      <c r="B55" s="5" t="s">
        <v>385</v>
      </c>
      <c r="C55" s="40">
        <v>296940</v>
      </c>
      <c r="D55" s="40">
        <f t="shared" si="0"/>
        <v>350389.2</v>
      </c>
    </row>
    <row r="56" spans="2:4" ht="18.75" x14ac:dyDescent="0.3">
      <c r="B56" s="5" t="s">
        <v>384</v>
      </c>
      <c r="C56" s="40">
        <v>277750</v>
      </c>
      <c r="D56" s="40">
        <f t="shared" si="0"/>
        <v>327745</v>
      </c>
    </row>
    <row r="57" spans="2:4" ht="18.75" x14ac:dyDescent="0.3">
      <c r="B57" s="5" t="s">
        <v>386</v>
      </c>
      <c r="C57" s="40">
        <v>323200</v>
      </c>
      <c r="D57" s="40">
        <f t="shared" ref="D57" si="1">C57+C57*18%</f>
        <v>381376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83054-9E03-4BD4-A51A-4E7F785CE273}">
  <dimension ref="A1:E192"/>
  <sheetViews>
    <sheetView topLeftCell="A151" zoomScale="80" zoomScaleNormal="80" workbookViewId="0">
      <selection activeCell="B164" sqref="B164"/>
    </sheetView>
  </sheetViews>
  <sheetFormatPr defaultRowHeight="15" x14ac:dyDescent="0.25"/>
  <cols>
    <col min="1" max="1" width="18.7109375" customWidth="1"/>
    <col min="2" max="2" width="137" customWidth="1"/>
    <col min="3" max="3" width="18.85546875" customWidth="1"/>
    <col min="4" max="4" width="20.140625" customWidth="1"/>
    <col min="5" max="5" width="14" customWidth="1"/>
  </cols>
  <sheetData>
    <row r="1" spans="1:5" ht="34.5" thickBot="1" x14ac:dyDescent="0.3">
      <c r="A1" s="3" t="s">
        <v>252</v>
      </c>
      <c r="B1" s="3" t="s">
        <v>51</v>
      </c>
      <c r="C1" s="21" t="s">
        <v>130</v>
      </c>
      <c r="D1" s="22" t="s">
        <v>129</v>
      </c>
    </row>
    <row r="2" spans="1:5" ht="18.75" x14ac:dyDescent="0.3">
      <c r="A2" t="s">
        <v>244</v>
      </c>
      <c r="B2" s="8" t="s">
        <v>52</v>
      </c>
      <c r="C2" s="39">
        <v>15907.5</v>
      </c>
      <c r="D2" s="39">
        <f>C2+C2*18%</f>
        <v>18770.849999999999</v>
      </c>
      <c r="E2" s="13" t="s">
        <v>87</v>
      </c>
    </row>
    <row r="3" spans="1:5" ht="18.75" x14ac:dyDescent="0.3">
      <c r="A3" t="s">
        <v>244</v>
      </c>
      <c r="B3" s="8" t="s">
        <v>52</v>
      </c>
      <c r="C3" s="39">
        <v>15907.5</v>
      </c>
      <c r="D3" s="39">
        <f t="shared" ref="D3:D66" si="0">C3+C3*18%</f>
        <v>18770.849999999999</v>
      </c>
      <c r="E3" s="13" t="s">
        <v>87</v>
      </c>
    </row>
    <row r="4" spans="1:5" ht="18.75" x14ac:dyDescent="0.3">
      <c r="A4" t="s">
        <v>244</v>
      </c>
      <c r="B4" s="8" t="s">
        <v>52</v>
      </c>
      <c r="C4" s="39">
        <v>15907.5</v>
      </c>
      <c r="D4" s="39">
        <f t="shared" si="0"/>
        <v>18770.849999999999</v>
      </c>
      <c r="E4" s="13" t="s">
        <v>87</v>
      </c>
    </row>
    <row r="5" spans="1:5" ht="18.75" x14ac:dyDescent="0.3">
      <c r="A5" t="s">
        <v>245</v>
      </c>
      <c r="B5" s="8" t="s">
        <v>53</v>
      </c>
      <c r="C5" s="39">
        <v>15907.5</v>
      </c>
      <c r="D5" s="39">
        <f t="shared" si="0"/>
        <v>18770.849999999999</v>
      </c>
      <c r="E5" s="13" t="s">
        <v>87</v>
      </c>
    </row>
    <row r="6" spans="1:5" ht="18.75" x14ac:dyDescent="0.3">
      <c r="A6" t="s">
        <v>245</v>
      </c>
      <c r="B6" s="8" t="s">
        <v>53</v>
      </c>
      <c r="C6" s="39">
        <v>15907.5</v>
      </c>
      <c r="D6" s="39">
        <f t="shared" si="0"/>
        <v>18770.849999999999</v>
      </c>
      <c r="E6" s="13" t="s">
        <v>87</v>
      </c>
    </row>
    <row r="7" spans="1:5" ht="18.75" x14ac:dyDescent="0.3">
      <c r="A7" t="s">
        <v>199</v>
      </c>
      <c r="B7" s="8" t="s">
        <v>69</v>
      </c>
      <c r="C7" s="39">
        <v>21740.25</v>
      </c>
      <c r="D7" s="39">
        <f t="shared" si="0"/>
        <v>25653.494999999999</v>
      </c>
    </row>
    <row r="8" spans="1:5" ht="18.75" x14ac:dyDescent="0.3">
      <c r="A8" t="s">
        <v>199</v>
      </c>
      <c r="B8" s="8" t="s">
        <v>69</v>
      </c>
      <c r="C8" s="39">
        <v>21740.25</v>
      </c>
      <c r="D8" s="39">
        <f t="shared" si="0"/>
        <v>25653.494999999999</v>
      </c>
    </row>
    <row r="9" spans="1:5" ht="18.75" x14ac:dyDescent="0.3">
      <c r="A9" t="s">
        <v>200</v>
      </c>
      <c r="B9" s="8" t="s">
        <v>97</v>
      </c>
      <c r="C9" s="39">
        <v>33405.75</v>
      </c>
      <c r="D9" s="39">
        <f t="shared" si="0"/>
        <v>39418.785000000003</v>
      </c>
    </row>
    <row r="10" spans="1:5" ht="18.75" x14ac:dyDescent="0.3">
      <c r="A10" t="s">
        <v>200</v>
      </c>
      <c r="B10" s="8" t="s">
        <v>97</v>
      </c>
      <c r="C10" s="39">
        <v>33405.75</v>
      </c>
      <c r="D10" s="39">
        <f t="shared" si="0"/>
        <v>39418.785000000003</v>
      </c>
    </row>
    <row r="11" spans="1:5" ht="18.75" x14ac:dyDescent="0.3">
      <c r="A11" t="s">
        <v>200</v>
      </c>
      <c r="B11" s="8" t="s">
        <v>97</v>
      </c>
      <c r="C11" s="39">
        <v>33405.75</v>
      </c>
      <c r="D11" s="39">
        <f t="shared" si="0"/>
        <v>39418.785000000003</v>
      </c>
    </row>
    <row r="12" spans="1:5" ht="18.75" x14ac:dyDescent="0.3">
      <c r="A12" t="s">
        <v>200</v>
      </c>
      <c r="B12" s="8" t="s">
        <v>97</v>
      </c>
      <c r="C12" s="39">
        <v>33405.75</v>
      </c>
      <c r="D12" s="39">
        <f t="shared" si="0"/>
        <v>39418.785000000003</v>
      </c>
    </row>
    <row r="13" spans="1:5" ht="18.75" x14ac:dyDescent="0.3">
      <c r="A13" t="s">
        <v>200</v>
      </c>
      <c r="B13" s="8" t="s">
        <v>97</v>
      </c>
      <c r="C13" s="39">
        <v>33405.75</v>
      </c>
      <c r="D13" s="39">
        <f t="shared" si="0"/>
        <v>39418.785000000003</v>
      </c>
    </row>
    <row r="14" spans="1:5" ht="18.75" x14ac:dyDescent="0.3">
      <c r="A14" t="s">
        <v>200</v>
      </c>
      <c r="B14" s="8" t="s">
        <v>97</v>
      </c>
      <c r="C14" s="39">
        <v>33405.75</v>
      </c>
      <c r="D14" s="39">
        <f t="shared" si="0"/>
        <v>39418.785000000003</v>
      </c>
    </row>
    <row r="15" spans="1:5" ht="18.75" x14ac:dyDescent="0.3">
      <c r="A15" t="s">
        <v>200</v>
      </c>
      <c r="B15" s="8" t="s">
        <v>97</v>
      </c>
      <c r="C15" s="39">
        <v>33405.75</v>
      </c>
      <c r="D15" s="39">
        <f t="shared" si="0"/>
        <v>39418.785000000003</v>
      </c>
    </row>
    <row r="16" spans="1:5" ht="18.75" x14ac:dyDescent="0.3">
      <c r="A16" t="s">
        <v>200</v>
      </c>
      <c r="B16" s="8" t="s">
        <v>97</v>
      </c>
      <c r="C16" s="39">
        <v>33405.75</v>
      </c>
      <c r="D16" s="39">
        <f t="shared" si="0"/>
        <v>39418.785000000003</v>
      </c>
    </row>
    <row r="17" spans="1:4" ht="18.75" x14ac:dyDescent="0.3">
      <c r="A17" t="s">
        <v>200</v>
      </c>
      <c r="B17" s="8" t="s">
        <v>97</v>
      </c>
      <c r="C17" s="39">
        <v>33405.75</v>
      </c>
      <c r="D17" s="39">
        <f t="shared" si="0"/>
        <v>39418.785000000003</v>
      </c>
    </row>
    <row r="18" spans="1:4" ht="18.75" x14ac:dyDescent="0.3">
      <c r="A18" t="s">
        <v>200</v>
      </c>
      <c r="B18" s="8" t="s">
        <v>97</v>
      </c>
      <c r="C18" s="39">
        <v>33405.75</v>
      </c>
      <c r="D18" s="39">
        <f t="shared" si="0"/>
        <v>39418.785000000003</v>
      </c>
    </row>
    <row r="19" spans="1:4" ht="18.75" x14ac:dyDescent="0.3">
      <c r="A19" t="s">
        <v>200</v>
      </c>
      <c r="B19" s="8" t="s">
        <v>97</v>
      </c>
      <c r="C19" s="39">
        <v>33405.75</v>
      </c>
      <c r="D19" s="39">
        <f t="shared" si="0"/>
        <v>39418.785000000003</v>
      </c>
    </row>
    <row r="20" spans="1:4" ht="18.75" x14ac:dyDescent="0.3">
      <c r="A20" t="s">
        <v>200</v>
      </c>
      <c r="B20" s="8" t="s">
        <v>97</v>
      </c>
      <c r="C20" s="39">
        <v>33405.75</v>
      </c>
      <c r="D20" s="39">
        <f t="shared" si="0"/>
        <v>39418.785000000003</v>
      </c>
    </row>
    <row r="21" spans="1:4" ht="18.75" x14ac:dyDescent="0.3">
      <c r="A21" t="s">
        <v>200</v>
      </c>
      <c r="B21" s="8" t="s">
        <v>97</v>
      </c>
      <c r="C21" s="39">
        <v>33405.75</v>
      </c>
      <c r="D21" s="39">
        <f t="shared" si="0"/>
        <v>39418.785000000003</v>
      </c>
    </row>
    <row r="22" spans="1:4" ht="18.75" x14ac:dyDescent="0.3">
      <c r="A22" t="s">
        <v>200</v>
      </c>
      <c r="B22" s="8" t="s">
        <v>97</v>
      </c>
      <c r="C22" s="39">
        <v>33405.75</v>
      </c>
      <c r="D22" s="39">
        <f t="shared" si="0"/>
        <v>39418.785000000003</v>
      </c>
    </row>
    <row r="23" spans="1:4" ht="18.75" x14ac:dyDescent="0.3">
      <c r="A23" t="s">
        <v>200</v>
      </c>
      <c r="B23" s="8" t="s">
        <v>97</v>
      </c>
      <c r="C23" s="39">
        <v>33405.75</v>
      </c>
      <c r="D23" s="39">
        <f t="shared" si="0"/>
        <v>39418.785000000003</v>
      </c>
    </row>
    <row r="24" spans="1:4" ht="18.75" x14ac:dyDescent="0.3">
      <c r="A24" t="s">
        <v>200</v>
      </c>
      <c r="B24" s="8" t="s">
        <v>97</v>
      </c>
      <c r="C24" s="39">
        <v>33405.75</v>
      </c>
      <c r="D24" s="39">
        <f t="shared" si="0"/>
        <v>39418.785000000003</v>
      </c>
    </row>
    <row r="25" spans="1:4" ht="18.75" x14ac:dyDescent="0.3">
      <c r="A25" t="s">
        <v>200</v>
      </c>
      <c r="B25" s="8" t="s">
        <v>97</v>
      </c>
      <c r="C25" s="39">
        <v>33405.75</v>
      </c>
      <c r="D25" s="39">
        <f t="shared" si="0"/>
        <v>39418.785000000003</v>
      </c>
    </row>
    <row r="26" spans="1:4" ht="18.75" x14ac:dyDescent="0.3">
      <c r="A26" t="s">
        <v>200</v>
      </c>
      <c r="B26" s="8" t="s">
        <v>97</v>
      </c>
      <c r="C26" s="39">
        <v>33405.75</v>
      </c>
      <c r="D26" s="39">
        <f t="shared" si="0"/>
        <v>39418.785000000003</v>
      </c>
    </row>
    <row r="27" spans="1:4" ht="18.75" x14ac:dyDescent="0.3">
      <c r="A27" t="s">
        <v>200</v>
      </c>
      <c r="B27" s="8" t="s">
        <v>97</v>
      </c>
      <c r="C27" s="39">
        <v>33405.75</v>
      </c>
      <c r="D27" s="39">
        <f t="shared" si="0"/>
        <v>39418.785000000003</v>
      </c>
    </row>
    <row r="28" spans="1:4" ht="18.75" x14ac:dyDescent="0.3">
      <c r="A28" t="s">
        <v>200</v>
      </c>
      <c r="B28" s="8" t="s">
        <v>97</v>
      </c>
      <c r="C28" s="39">
        <v>33405.75</v>
      </c>
      <c r="D28" s="39">
        <f t="shared" si="0"/>
        <v>39418.785000000003</v>
      </c>
    </row>
    <row r="29" spans="1:4" ht="18.75" x14ac:dyDescent="0.3">
      <c r="A29" t="s">
        <v>200</v>
      </c>
      <c r="B29" s="8" t="s">
        <v>97</v>
      </c>
      <c r="C29" s="39">
        <v>33405.75</v>
      </c>
      <c r="D29" s="39">
        <f t="shared" si="0"/>
        <v>39418.785000000003</v>
      </c>
    </row>
    <row r="30" spans="1:4" ht="18.75" x14ac:dyDescent="0.3">
      <c r="A30" t="s">
        <v>200</v>
      </c>
      <c r="B30" s="8" t="s">
        <v>97</v>
      </c>
      <c r="C30" s="39">
        <v>33405.75</v>
      </c>
      <c r="D30" s="39">
        <f t="shared" si="0"/>
        <v>39418.785000000003</v>
      </c>
    </row>
    <row r="31" spans="1:4" ht="18.75" x14ac:dyDescent="0.3">
      <c r="A31" t="s">
        <v>200</v>
      </c>
      <c r="B31" s="8" t="s">
        <v>97</v>
      </c>
      <c r="C31" s="39">
        <v>33405.75</v>
      </c>
      <c r="D31" s="39">
        <f t="shared" si="0"/>
        <v>39418.785000000003</v>
      </c>
    </row>
    <row r="32" spans="1:4" ht="18.75" x14ac:dyDescent="0.3">
      <c r="A32" t="s">
        <v>200</v>
      </c>
      <c r="B32" s="8" t="s">
        <v>97</v>
      </c>
      <c r="C32" s="39">
        <v>33405.75</v>
      </c>
      <c r="D32" s="39">
        <f t="shared" si="0"/>
        <v>39418.785000000003</v>
      </c>
    </row>
    <row r="33" spans="1:4" ht="18.75" x14ac:dyDescent="0.3">
      <c r="A33" t="s">
        <v>200</v>
      </c>
      <c r="B33" s="8" t="s">
        <v>97</v>
      </c>
      <c r="C33" s="39">
        <v>33405.75</v>
      </c>
      <c r="D33" s="39">
        <f t="shared" si="0"/>
        <v>39418.785000000003</v>
      </c>
    </row>
    <row r="34" spans="1:4" ht="18.75" x14ac:dyDescent="0.3">
      <c r="A34" t="s">
        <v>200</v>
      </c>
      <c r="B34" s="8" t="s">
        <v>97</v>
      </c>
      <c r="C34" s="39">
        <v>33405.75</v>
      </c>
      <c r="D34" s="39">
        <f t="shared" si="0"/>
        <v>39418.785000000003</v>
      </c>
    </row>
    <row r="35" spans="1:4" ht="18.75" x14ac:dyDescent="0.3">
      <c r="A35" t="s">
        <v>200</v>
      </c>
      <c r="B35" s="8" t="s">
        <v>97</v>
      </c>
      <c r="C35" s="39">
        <v>33405.75</v>
      </c>
      <c r="D35" s="39">
        <f t="shared" si="0"/>
        <v>39418.785000000003</v>
      </c>
    </row>
    <row r="36" spans="1:4" ht="18.75" x14ac:dyDescent="0.3">
      <c r="A36" t="s">
        <v>201</v>
      </c>
      <c r="B36" s="8" t="s">
        <v>98</v>
      </c>
      <c r="C36" s="39">
        <v>35526.75</v>
      </c>
      <c r="D36" s="39">
        <f t="shared" si="0"/>
        <v>41921.565000000002</v>
      </c>
    </row>
    <row r="37" spans="1:4" ht="18.75" x14ac:dyDescent="0.3">
      <c r="A37" t="s">
        <v>201</v>
      </c>
      <c r="B37" s="8" t="s">
        <v>98</v>
      </c>
      <c r="C37" s="39">
        <v>35526.75</v>
      </c>
      <c r="D37" s="39">
        <f t="shared" si="0"/>
        <v>41921.565000000002</v>
      </c>
    </row>
    <row r="38" spans="1:4" ht="18.75" x14ac:dyDescent="0.3">
      <c r="A38" t="s">
        <v>202</v>
      </c>
      <c r="B38" s="8" t="s">
        <v>99</v>
      </c>
      <c r="C38" s="39">
        <v>35526.75</v>
      </c>
      <c r="D38" s="39">
        <f t="shared" si="0"/>
        <v>41921.565000000002</v>
      </c>
    </row>
    <row r="39" spans="1:4" ht="18.75" x14ac:dyDescent="0.3">
      <c r="A39" t="s">
        <v>202</v>
      </c>
      <c r="B39" s="8" t="s">
        <v>99</v>
      </c>
      <c r="C39" s="39">
        <v>35526.75</v>
      </c>
      <c r="D39" s="39">
        <f t="shared" si="0"/>
        <v>41921.565000000002</v>
      </c>
    </row>
    <row r="40" spans="1:4" ht="18.75" x14ac:dyDescent="0.3">
      <c r="A40" t="s">
        <v>202</v>
      </c>
      <c r="B40" s="8" t="s">
        <v>99</v>
      </c>
      <c r="C40" s="39">
        <v>35526.75</v>
      </c>
      <c r="D40" s="39">
        <f t="shared" si="0"/>
        <v>41921.565000000002</v>
      </c>
    </row>
    <row r="41" spans="1:4" ht="18.75" x14ac:dyDescent="0.3">
      <c r="A41" t="s">
        <v>202</v>
      </c>
      <c r="B41" s="8" t="s">
        <v>99</v>
      </c>
      <c r="C41" s="39">
        <v>35526.75</v>
      </c>
      <c r="D41" s="39">
        <f t="shared" si="0"/>
        <v>41921.565000000002</v>
      </c>
    </row>
    <row r="42" spans="1:4" ht="18.75" x14ac:dyDescent="0.3">
      <c r="A42" t="s">
        <v>202</v>
      </c>
      <c r="B42" s="8" t="s">
        <v>99</v>
      </c>
      <c r="C42" s="39">
        <v>35526.75</v>
      </c>
      <c r="D42" s="39">
        <f t="shared" si="0"/>
        <v>41921.565000000002</v>
      </c>
    </row>
    <row r="43" spans="1:4" ht="18.75" x14ac:dyDescent="0.3">
      <c r="A43" t="s">
        <v>202</v>
      </c>
      <c r="B43" s="8" t="s">
        <v>99</v>
      </c>
      <c r="C43" s="39">
        <v>35526.75</v>
      </c>
      <c r="D43" s="39">
        <f t="shared" si="0"/>
        <v>41921.565000000002</v>
      </c>
    </row>
    <row r="44" spans="1:4" ht="18.75" x14ac:dyDescent="0.3">
      <c r="A44" t="s">
        <v>202</v>
      </c>
      <c r="B44" s="8" t="s">
        <v>99</v>
      </c>
      <c r="C44" s="39">
        <v>35526.75</v>
      </c>
      <c r="D44" s="39">
        <f t="shared" si="0"/>
        <v>41921.565000000002</v>
      </c>
    </row>
    <row r="45" spans="1:4" ht="18.75" x14ac:dyDescent="0.3">
      <c r="A45" t="s">
        <v>246</v>
      </c>
      <c r="B45" s="8" t="s">
        <v>102</v>
      </c>
      <c r="C45" s="39">
        <v>72644.25</v>
      </c>
      <c r="D45" s="39">
        <f t="shared" si="0"/>
        <v>85720.214999999997</v>
      </c>
    </row>
    <row r="46" spans="1:4" ht="18.75" x14ac:dyDescent="0.3">
      <c r="A46" t="s">
        <v>205</v>
      </c>
      <c r="B46" s="8" t="s">
        <v>103</v>
      </c>
      <c r="C46" s="39">
        <v>50904</v>
      </c>
      <c r="D46" s="39">
        <f t="shared" si="0"/>
        <v>60066.720000000001</v>
      </c>
    </row>
    <row r="47" spans="1:4" ht="18.75" x14ac:dyDescent="0.3">
      <c r="A47" t="s">
        <v>205</v>
      </c>
      <c r="B47" s="8" t="s">
        <v>103</v>
      </c>
      <c r="C47" s="39">
        <v>50904</v>
      </c>
      <c r="D47" s="39">
        <f t="shared" si="0"/>
        <v>60066.720000000001</v>
      </c>
    </row>
    <row r="48" spans="1:4" ht="18.75" x14ac:dyDescent="0.3">
      <c r="A48" t="s">
        <v>206</v>
      </c>
      <c r="B48" s="8" t="s">
        <v>104</v>
      </c>
      <c r="C48" s="39">
        <v>35526.75</v>
      </c>
      <c r="D48" s="39">
        <f t="shared" si="0"/>
        <v>41921.565000000002</v>
      </c>
    </row>
    <row r="49" spans="1:4" ht="18.75" x14ac:dyDescent="0.3">
      <c r="A49" t="s">
        <v>207</v>
      </c>
      <c r="B49" s="8" t="s">
        <v>105</v>
      </c>
      <c r="C49" s="39">
        <v>23861.25</v>
      </c>
      <c r="D49" s="39">
        <f t="shared" si="0"/>
        <v>28156.275000000001</v>
      </c>
    </row>
    <row r="50" spans="1:4" ht="18.75" x14ac:dyDescent="0.3">
      <c r="A50" t="s">
        <v>207</v>
      </c>
      <c r="B50" s="8" t="s">
        <v>105</v>
      </c>
      <c r="C50" s="39">
        <v>23861.25</v>
      </c>
      <c r="D50" s="39">
        <f t="shared" si="0"/>
        <v>28156.275000000001</v>
      </c>
    </row>
    <row r="51" spans="1:4" ht="18.75" x14ac:dyDescent="0.3">
      <c r="A51" t="s">
        <v>208</v>
      </c>
      <c r="B51" s="8" t="s">
        <v>106</v>
      </c>
      <c r="C51" s="39">
        <v>23861.25</v>
      </c>
      <c r="D51" s="39">
        <f t="shared" si="0"/>
        <v>28156.275000000001</v>
      </c>
    </row>
    <row r="52" spans="1:4" ht="18.75" x14ac:dyDescent="0.3">
      <c r="A52" t="s">
        <v>209</v>
      </c>
      <c r="B52" s="8" t="s">
        <v>107</v>
      </c>
      <c r="C52" s="39">
        <v>34466.25</v>
      </c>
      <c r="D52" s="39">
        <f t="shared" si="0"/>
        <v>40670.175000000003</v>
      </c>
    </row>
    <row r="53" spans="1:4" ht="18.75" x14ac:dyDescent="0.3">
      <c r="A53" t="s">
        <v>210</v>
      </c>
      <c r="B53" s="8" t="s">
        <v>108</v>
      </c>
      <c r="C53" s="39">
        <v>32345.25</v>
      </c>
      <c r="D53" s="39">
        <f t="shared" si="0"/>
        <v>38167.394999999997</v>
      </c>
    </row>
    <row r="54" spans="1:4" ht="18.75" x14ac:dyDescent="0.3">
      <c r="A54" t="s">
        <v>211</v>
      </c>
      <c r="B54" s="8" t="s">
        <v>109</v>
      </c>
      <c r="C54" s="39">
        <v>32345.25</v>
      </c>
      <c r="D54" s="39">
        <f t="shared" si="0"/>
        <v>38167.394999999997</v>
      </c>
    </row>
    <row r="55" spans="1:4" ht="18.75" x14ac:dyDescent="0.3">
      <c r="A55" t="s">
        <v>212</v>
      </c>
      <c r="B55" s="8" t="s">
        <v>110</v>
      </c>
      <c r="C55" s="39">
        <v>32345.25</v>
      </c>
      <c r="D55" s="39">
        <f t="shared" si="0"/>
        <v>38167.394999999997</v>
      </c>
    </row>
    <row r="56" spans="1:4" ht="18.75" x14ac:dyDescent="0.3">
      <c r="B56" s="8" t="s">
        <v>279</v>
      </c>
      <c r="C56" s="39">
        <v>39895</v>
      </c>
      <c r="D56" s="39">
        <f t="shared" si="0"/>
        <v>47076.1</v>
      </c>
    </row>
    <row r="57" spans="1:4" ht="18.75" x14ac:dyDescent="0.3">
      <c r="B57" s="8" t="s">
        <v>279</v>
      </c>
      <c r="C57" s="39">
        <v>39895</v>
      </c>
      <c r="D57" s="39">
        <f t="shared" si="0"/>
        <v>47076.1</v>
      </c>
    </row>
    <row r="58" spans="1:4" ht="18.75" x14ac:dyDescent="0.3">
      <c r="B58" s="8" t="s">
        <v>279</v>
      </c>
      <c r="C58" s="39">
        <v>39895</v>
      </c>
      <c r="D58" s="39">
        <f t="shared" si="0"/>
        <v>47076.1</v>
      </c>
    </row>
    <row r="59" spans="1:4" ht="18.75" x14ac:dyDescent="0.3">
      <c r="B59" s="8" t="s">
        <v>279</v>
      </c>
      <c r="C59" s="39">
        <v>39895</v>
      </c>
      <c r="D59" s="39">
        <f t="shared" si="0"/>
        <v>47076.1</v>
      </c>
    </row>
    <row r="60" spans="1:4" ht="18.75" x14ac:dyDescent="0.3">
      <c r="B60" s="8" t="s">
        <v>278</v>
      </c>
      <c r="C60" s="39">
        <v>33330</v>
      </c>
      <c r="D60" s="39">
        <f t="shared" si="0"/>
        <v>39329.4</v>
      </c>
    </row>
    <row r="61" spans="1:4" ht="18.75" x14ac:dyDescent="0.3">
      <c r="B61" s="8" t="s">
        <v>278</v>
      </c>
      <c r="C61" s="39">
        <v>33330</v>
      </c>
      <c r="D61" s="39">
        <f t="shared" si="0"/>
        <v>39329.4</v>
      </c>
    </row>
    <row r="62" spans="1:4" ht="18.75" x14ac:dyDescent="0.3">
      <c r="A62" t="s">
        <v>203</v>
      </c>
      <c r="B62" s="8" t="s">
        <v>100</v>
      </c>
      <c r="C62" s="39">
        <v>34466.25</v>
      </c>
      <c r="D62" s="39">
        <f t="shared" si="0"/>
        <v>40670.175000000003</v>
      </c>
    </row>
    <row r="63" spans="1:4" ht="18.75" x14ac:dyDescent="0.3">
      <c r="A63" t="s">
        <v>203</v>
      </c>
      <c r="B63" s="8" t="s">
        <v>100</v>
      </c>
      <c r="C63" s="39">
        <v>34466.25</v>
      </c>
      <c r="D63" s="39">
        <f t="shared" si="0"/>
        <v>40670.175000000003</v>
      </c>
    </row>
    <row r="64" spans="1:4" ht="18.75" x14ac:dyDescent="0.3">
      <c r="A64" t="s">
        <v>203</v>
      </c>
      <c r="B64" s="8" t="s">
        <v>100</v>
      </c>
      <c r="C64" s="39">
        <v>34466.25</v>
      </c>
      <c r="D64" s="39">
        <f t="shared" si="0"/>
        <v>40670.175000000003</v>
      </c>
    </row>
    <row r="65" spans="1:4" ht="18.75" x14ac:dyDescent="0.3">
      <c r="A65" t="s">
        <v>203</v>
      </c>
      <c r="B65" s="8" t="s">
        <v>100</v>
      </c>
      <c r="C65" s="39">
        <v>34466.25</v>
      </c>
      <c r="D65" s="39">
        <f t="shared" si="0"/>
        <v>40670.175000000003</v>
      </c>
    </row>
    <row r="66" spans="1:4" ht="18.75" x14ac:dyDescent="0.3">
      <c r="A66" t="s">
        <v>203</v>
      </c>
      <c r="B66" s="8" t="s">
        <v>100</v>
      </c>
      <c r="C66" s="39">
        <v>34466.25</v>
      </c>
      <c r="D66" s="39">
        <f t="shared" si="0"/>
        <v>40670.175000000003</v>
      </c>
    </row>
    <row r="67" spans="1:4" ht="18.75" x14ac:dyDescent="0.3">
      <c r="A67" t="s">
        <v>203</v>
      </c>
      <c r="B67" s="8" t="s">
        <v>100</v>
      </c>
      <c r="C67" s="39">
        <v>34466.25</v>
      </c>
      <c r="D67" s="39">
        <f t="shared" ref="D67:D122" si="1">C67+C67*18%</f>
        <v>40670.175000000003</v>
      </c>
    </row>
    <row r="68" spans="1:4" ht="18.75" x14ac:dyDescent="0.3">
      <c r="A68" t="s">
        <v>203</v>
      </c>
      <c r="B68" s="8" t="s">
        <v>100</v>
      </c>
      <c r="C68" s="39">
        <v>34466.25</v>
      </c>
      <c r="D68" s="39">
        <f t="shared" si="1"/>
        <v>40670.175000000003</v>
      </c>
    </row>
    <row r="69" spans="1:4" ht="18.75" x14ac:dyDescent="0.3">
      <c r="A69" t="s">
        <v>203</v>
      </c>
      <c r="B69" s="8" t="s">
        <v>100</v>
      </c>
      <c r="C69" s="39">
        <v>34466.25</v>
      </c>
      <c r="D69" s="39">
        <f t="shared" si="1"/>
        <v>40670.175000000003</v>
      </c>
    </row>
    <row r="70" spans="1:4" ht="18.75" x14ac:dyDescent="0.3">
      <c r="A70" t="s">
        <v>203</v>
      </c>
      <c r="B70" s="8" t="s">
        <v>100</v>
      </c>
      <c r="C70" s="39">
        <v>34466.25</v>
      </c>
      <c r="D70" s="39">
        <f t="shared" si="1"/>
        <v>40670.175000000003</v>
      </c>
    </row>
    <row r="71" spans="1:4" ht="18.75" x14ac:dyDescent="0.3">
      <c r="A71" t="s">
        <v>203</v>
      </c>
      <c r="B71" s="8" t="s">
        <v>100</v>
      </c>
      <c r="C71" s="39">
        <v>34466.25</v>
      </c>
      <c r="D71" s="39">
        <f t="shared" si="1"/>
        <v>40670.175000000003</v>
      </c>
    </row>
    <row r="72" spans="1:4" ht="18.75" x14ac:dyDescent="0.3">
      <c r="A72" t="s">
        <v>203</v>
      </c>
      <c r="B72" s="8" t="s">
        <v>100</v>
      </c>
      <c r="C72" s="39">
        <v>34466.25</v>
      </c>
      <c r="D72" s="39">
        <f t="shared" si="1"/>
        <v>40670.175000000003</v>
      </c>
    </row>
    <row r="73" spans="1:4" ht="18.75" x14ac:dyDescent="0.3">
      <c r="A73" t="s">
        <v>203</v>
      </c>
      <c r="B73" s="8" t="s">
        <v>100</v>
      </c>
      <c r="C73" s="39">
        <v>34466.25</v>
      </c>
      <c r="D73" s="39">
        <f t="shared" si="1"/>
        <v>40670.175000000003</v>
      </c>
    </row>
    <row r="74" spans="1:4" ht="18.75" x14ac:dyDescent="0.3">
      <c r="A74" t="s">
        <v>203</v>
      </c>
      <c r="B74" s="8" t="s">
        <v>100</v>
      </c>
      <c r="C74" s="39">
        <v>34466.25</v>
      </c>
      <c r="D74" s="39">
        <f t="shared" si="1"/>
        <v>40670.175000000003</v>
      </c>
    </row>
    <row r="75" spans="1:4" ht="18.75" x14ac:dyDescent="0.3">
      <c r="A75" t="s">
        <v>203</v>
      </c>
      <c r="B75" s="8" t="s">
        <v>100</v>
      </c>
      <c r="C75" s="39">
        <v>34466.25</v>
      </c>
      <c r="D75" s="39">
        <f t="shared" si="1"/>
        <v>40670.175000000003</v>
      </c>
    </row>
    <row r="76" spans="1:4" ht="18.75" x14ac:dyDescent="0.3">
      <c r="A76" t="s">
        <v>203</v>
      </c>
      <c r="B76" s="8" t="s">
        <v>100</v>
      </c>
      <c r="C76" s="39">
        <v>34466.25</v>
      </c>
      <c r="D76" s="39">
        <f t="shared" si="1"/>
        <v>40670.175000000003</v>
      </c>
    </row>
    <row r="77" spans="1:4" ht="18.75" x14ac:dyDescent="0.3">
      <c r="A77" t="s">
        <v>203</v>
      </c>
      <c r="B77" s="8" t="s">
        <v>100</v>
      </c>
      <c r="C77" s="39">
        <v>34466.25</v>
      </c>
      <c r="D77" s="39">
        <f t="shared" si="1"/>
        <v>40670.175000000003</v>
      </c>
    </row>
    <row r="78" spans="1:4" ht="18.75" x14ac:dyDescent="0.3">
      <c r="A78" t="s">
        <v>203</v>
      </c>
      <c r="B78" s="8" t="s">
        <v>100</v>
      </c>
      <c r="C78" s="39">
        <v>34466.25</v>
      </c>
      <c r="D78" s="39">
        <f t="shared" si="1"/>
        <v>40670.175000000003</v>
      </c>
    </row>
    <row r="79" spans="1:4" ht="18.75" x14ac:dyDescent="0.3">
      <c r="A79" t="s">
        <v>203</v>
      </c>
      <c r="B79" s="8" t="s">
        <v>100</v>
      </c>
      <c r="C79" s="39">
        <v>34466.25</v>
      </c>
      <c r="D79" s="39">
        <f t="shared" si="1"/>
        <v>40670.175000000003</v>
      </c>
    </row>
    <row r="80" spans="1:4" ht="18.75" x14ac:dyDescent="0.3">
      <c r="A80" t="s">
        <v>203</v>
      </c>
      <c r="B80" s="8" t="s">
        <v>100</v>
      </c>
      <c r="C80" s="39">
        <v>34466.25</v>
      </c>
      <c r="D80" s="39">
        <f t="shared" si="1"/>
        <v>40670.175000000003</v>
      </c>
    </row>
    <row r="81" spans="1:4" ht="18.75" x14ac:dyDescent="0.3">
      <c r="A81" t="s">
        <v>203</v>
      </c>
      <c r="B81" s="8" t="s">
        <v>100</v>
      </c>
      <c r="C81" s="39">
        <v>34466.25</v>
      </c>
      <c r="D81" s="39">
        <f t="shared" si="1"/>
        <v>40670.175000000003</v>
      </c>
    </row>
    <row r="82" spans="1:4" ht="18.75" x14ac:dyDescent="0.3">
      <c r="A82" t="s">
        <v>203</v>
      </c>
      <c r="B82" s="8" t="s">
        <v>100</v>
      </c>
      <c r="C82" s="39">
        <v>34466.25</v>
      </c>
      <c r="D82" s="39">
        <f t="shared" si="1"/>
        <v>40670.175000000003</v>
      </c>
    </row>
    <row r="83" spans="1:4" ht="18.75" x14ac:dyDescent="0.3">
      <c r="A83" t="s">
        <v>203</v>
      </c>
      <c r="B83" s="8" t="s">
        <v>100</v>
      </c>
      <c r="C83" s="39">
        <v>34466.25</v>
      </c>
      <c r="D83" s="39">
        <f t="shared" si="1"/>
        <v>40670.175000000003</v>
      </c>
    </row>
    <row r="84" spans="1:4" ht="18.75" x14ac:dyDescent="0.3">
      <c r="A84" t="s">
        <v>203</v>
      </c>
      <c r="B84" s="8" t="s">
        <v>100</v>
      </c>
      <c r="C84" s="39">
        <v>34466.25</v>
      </c>
      <c r="D84" s="39">
        <f t="shared" si="1"/>
        <v>40670.175000000003</v>
      </c>
    </row>
    <row r="85" spans="1:4" ht="18.75" x14ac:dyDescent="0.3">
      <c r="A85" t="s">
        <v>203</v>
      </c>
      <c r="B85" s="8" t="s">
        <v>100</v>
      </c>
      <c r="C85" s="39">
        <v>34466.25</v>
      </c>
      <c r="D85" s="39">
        <f t="shared" si="1"/>
        <v>40670.175000000003</v>
      </c>
    </row>
    <row r="86" spans="1:4" ht="18.75" x14ac:dyDescent="0.3">
      <c r="A86" t="s">
        <v>203</v>
      </c>
      <c r="B86" s="8" t="s">
        <v>100</v>
      </c>
      <c r="C86" s="39">
        <v>34466.25</v>
      </c>
      <c r="D86" s="39">
        <f t="shared" si="1"/>
        <v>40670.175000000003</v>
      </c>
    </row>
    <row r="87" spans="1:4" ht="18.75" x14ac:dyDescent="0.3">
      <c r="A87" t="s">
        <v>203</v>
      </c>
      <c r="B87" s="8" t="s">
        <v>100</v>
      </c>
      <c r="C87" s="39">
        <v>34466.25</v>
      </c>
      <c r="D87" s="39">
        <f t="shared" si="1"/>
        <v>40670.175000000003</v>
      </c>
    </row>
    <row r="88" spans="1:4" ht="18.75" x14ac:dyDescent="0.3">
      <c r="A88" t="s">
        <v>203</v>
      </c>
      <c r="B88" s="8" t="s">
        <v>100</v>
      </c>
      <c r="C88" s="39">
        <v>34466.25</v>
      </c>
      <c r="D88" s="39">
        <f t="shared" si="1"/>
        <v>40670.175000000003</v>
      </c>
    </row>
    <row r="89" spans="1:4" ht="18.75" x14ac:dyDescent="0.3">
      <c r="A89" t="s">
        <v>203</v>
      </c>
      <c r="B89" s="8" t="s">
        <v>100</v>
      </c>
      <c r="C89" s="39">
        <v>34466.25</v>
      </c>
      <c r="D89" s="39">
        <f t="shared" si="1"/>
        <v>40670.175000000003</v>
      </c>
    </row>
    <row r="90" spans="1:4" ht="18.75" x14ac:dyDescent="0.3">
      <c r="B90" s="8" t="s">
        <v>280</v>
      </c>
      <c r="C90" s="39">
        <v>32320</v>
      </c>
      <c r="D90" s="39">
        <f t="shared" si="1"/>
        <v>38137.599999999999</v>
      </c>
    </row>
    <row r="91" spans="1:4" ht="18.75" x14ac:dyDescent="0.3">
      <c r="B91" s="8" t="s">
        <v>280</v>
      </c>
      <c r="C91" s="39">
        <v>32320</v>
      </c>
      <c r="D91" s="39">
        <f t="shared" si="1"/>
        <v>38137.599999999999</v>
      </c>
    </row>
    <row r="92" spans="1:4" ht="18.75" x14ac:dyDescent="0.3">
      <c r="B92" s="8" t="s">
        <v>280</v>
      </c>
      <c r="C92" s="39">
        <v>32320</v>
      </c>
      <c r="D92" s="39">
        <f t="shared" si="1"/>
        <v>38137.599999999999</v>
      </c>
    </row>
    <row r="93" spans="1:4" ht="18.75" x14ac:dyDescent="0.3">
      <c r="B93" s="8" t="s">
        <v>280</v>
      </c>
      <c r="C93" s="39">
        <v>32320</v>
      </c>
      <c r="D93" s="39">
        <f t="shared" si="1"/>
        <v>38137.599999999999</v>
      </c>
    </row>
    <row r="94" spans="1:4" ht="18.75" x14ac:dyDescent="0.3">
      <c r="B94" s="8" t="s">
        <v>280</v>
      </c>
      <c r="C94" s="39">
        <v>32320</v>
      </c>
      <c r="D94" s="39">
        <f t="shared" si="1"/>
        <v>38137.599999999999</v>
      </c>
    </row>
    <row r="95" spans="1:4" ht="18.75" x14ac:dyDescent="0.3">
      <c r="B95" s="8" t="s">
        <v>280</v>
      </c>
      <c r="C95" s="39">
        <v>32320</v>
      </c>
      <c r="D95" s="39">
        <f t="shared" si="1"/>
        <v>38137.599999999999</v>
      </c>
    </row>
    <row r="96" spans="1:4" ht="18.75" x14ac:dyDescent="0.3">
      <c r="B96" s="8" t="s">
        <v>280</v>
      </c>
      <c r="C96" s="39">
        <v>32320</v>
      </c>
      <c r="D96" s="39">
        <f t="shared" si="1"/>
        <v>38137.599999999999</v>
      </c>
    </row>
    <row r="97" spans="1:4" ht="18.75" x14ac:dyDescent="0.3">
      <c r="B97" s="8" t="s">
        <v>280</v>
      </c>
      <c r="C97" s="39">
        <v>32320</v>
      </c>
      <c r="D97" s="39">
        <f t="shared" si="1"/>
        <v>38137.599999999999</v>
      </c>
    </row>
    <row r="98" spans="1:4" ht="18.75" x14ac:dyDescent="0.3">
      <c r="A98" t="s">
        <v>204</v>
      </c>
      <c r="B98" s="8" t="s">
        <v>101</v>
      </c>
      <c r="C98" s="39">
        <v>32345.25</v>
      </c>
      <c r="D98" s="39">
        <f t="shared" si="1"/>
        <v>38167.394999999997</v>
      </c>
    </row>
    <row r="99" spans="1:4" ht="18.75" x14ac:dyDescent="0.3">
      <c r="A99" t="s">
        <v>204</v>
      </c>
      <c r="B99" s="8" t="s">
        <v>101</v>
      </c>
      <c r="C99" s="39">
        <v>32345.25</v>
      </c>
      <c r="D99" s="39">
        <f t="shared" si="1"/>
        <v>38167.394999999997</v>
      </c>
    </row>
    <row r="100" spans="1:4" ht="18.75" x14ac:dyDescent="0.3">
      <c r="A100" t="s">
        <v>204</v>
      </c>
      <c r="B100" s="8" t="s">
        <v>101</v>
      </c>
      <c r="C100" s="39">
        <v>32345.25</v>
      </c>
      <c r="D100" s="39">
        <f t="shared" si="1"/>
        <v>38167.394999999997</v>
      </c>
    </row>
    <row r="101" spans="1:4" ht="18.75" x14ac:dyDescent="0.3">
      <c r="A101" t="s">
        <v>204</v>
      </c>
      <c r="B101" s="8" t="s">
        <v>101</v>
      </c>
      <c r="C101" s="39">
        <v>32345.25</v>
      </c>
      <c r="D101" s="39">
        <f t="shared" si="1"/>
        <v>38167.394999999997</v>
      </c>
    </row>
    <row r="102" spans="1:4" ht="18.75" x14ac:dyDescent="0.3">
      <c r="A102" t="s">
        <v>204</v>
      </c>
      <c r="B102" s="8" t="s">
        <v>101</v>
      </c>
      <c r="C102" s="39">
        <v>32345.25</v>
      </c>
      <c r="D102" s="39">
        <f t="shared" si="1"/>
        <v>38167.394999999997</v>
      </c>
    </row>
    <row r="103" spans="1:4" ht="18.75" x14ac:dyDescent="0.3">
      <c r="A103" t="s">
        <v>204</v>
      </c>
      <c r="B103" s="8" t="s">
        <v>101</v>
      </c>
      <c r="C103" s="39">
        <v>32345.25</v>
      </c>
      <c r="D103" s="39">
        <f t="shared" si="1"/>
        <v>38167.394999999997</v>
      </c>
    </row>
    <row r="104" spans="1:4" ht="18.75" x14ac:dyDescent="0.3">
      <c r="A104" t="s">
        <v>204</v>
      </c>
      <c r="B104" s="8" t="s">
        <v>101</v>
      </c>
      <c r="C104" s="39">
        <v>32345.25</v>
      </c>
      <c r="D104" s="39">
        <f t="shared" si="1"/>
        <v>38167.394999999997</v>
      </c>
    </row>
    <row r="105" spans="1:4" ht="18.75" x14ac:dyDescent="0.3">
      <c r="A105" t="s">
        <v>204</v>
      </c>
      <c r="B105" s="8" t="s">
        <v>101</v>
      </c>
      <c r="C105" s="39">
        <v>32345.25</v>
      </c>
      <c r="D105" s="39">
        <f t="shared" si="1"/>
        <v>38167.394999999997</v>
      </c>
    </row>
    <row r="106" spans="1:4" ht="18.75" x14ac:dyDescent="0.3">
      <c r="A106" t="s">
        <v>204</v>
      </c>
      <c r="B106" s="8" t="s">
        <v>101</v>
      </c>
      <c r="C106" s="39">
        <v>32345.25</v>
      </c>
      <c r="D106" s="39">
        <f t="shared" si="1"/>
        <v>38167.394999999997</v>
      </c>
    </row>
    <row r="107" spans="1:4" ht="18.75" x14ac:dyDescent="0.3">
      <c r="A107" t="s">
        <v>204</v>
      </c>
      <c r="B107" s="8" t="s">
        <v>101</v>
      </c>
      <c r="C107" s="39">
        <v>32345.25</v>
      </c>
      <c r="D107" s="39">
        <f t="shared" si="1"/>
        <v>38167.394999999997</v>
      </c>
    </row>
    <row r="108" spans="1:4" ht="18.75" x14ac:dyDescent="0.3">
      <c r="A108" t="s">
        <v>204</v>
      </c>
      <c r="B108" s="8" t="s">
        <v>101</v>
      </c>
      <c r="C108" s="39">
        <v>32345.25</v>
      </c>
      <c r="D108" s="39">
        <f t="shared" si="1"/>
        <v>38167.394999999997</v>
      </c>
    </row>
    <row r="109" spans="1:4" ht="18.75" x14ac:dyDescent="0.3">
      <c r="A109" t="s">
        <v>204</v>
      </c>
      <c r="B109" s="8" t="s">
        <v>101</v>
      </c>
      <c r="C109" s="39">
        <v>32345.25</v>
      </c>
      <c r="D109" s="39">
        <f t="shared" si="1"/>
        <v>38167.394999999997</v>
      </c>
    </row>
    <row r="110" spans="1:4" ht="18.75" x14ac:dyDescent="0.3">
      <c r="A110" t="s">
        <v>204</v>
      </c>
      <c r="B110" s="8" t="s">
        <v>101</v>
      </c>
      <c r="C110" s="39">
        <v>32345.25</v>
      </c>
      <c r="D110" s="39">
        <f t="shared" si="1"/>
        <v>38167.394999999997</v>
      </c>
    </row>
    <row r="111" spans="1:4" ht="18.75" x14ac:dyDescent="0.3">
      <c r="A111" t="s">
        <v>204</v>
      </c>
      <c r="B111" s="8" t="s">
        <v>101</v>
      </c>
      <c r="C111" s="39">
        <v>32345.25</v>
      </c>
      <c r="D111" s="39">
        <f t="shared" si="1"/>
        <v>38167.394999999997</v>
      </c>
    </row>
    <row r="112" spans="1:4" ht="18.75" x14ac:dyDescent="0.3">
      <c r="A112" t="s">
        <v>204</v>
      </c>
      <c r="B112" s="8" t="s">
        <v>101</v>
      </c>
      <c r="C112" s="39">
        <v>32345.25</v>
      </c>
      <c r="D112" s="39">
        <f t="shared" si="1"/>
        <v>38167.394999999997</v>
      </c>
    </row>
    <row r="113" spans="2:4" ht="18.75" x14ac:dyDescent="0.3">
      <c r="B113" s="8" t="s">
        <v>281</v>
      </c>
      <c r="C113" s="39">
        <v>45450</v>
      </c>
      <c r="D113" s="39">
        <f t="shared" si="1"/>
        <v>53631</v>
      </c>
    </row>
    <row r="114" spans="2:4" ht="18.75" x14ac:dyDescent="0.3">
      <c r="B114" s="8" t="s">
        <v>281</v>
      </c>
      <c r="C114" s="39">
        <v>45450</v>
      </c>
      <c r="D114" s="39">
        <f t="shared" si="1"/>
        <v>53631</v>
      </c>
    </row>
    <row r="115" spans="2:4" ht="18.75" x14ac:dyDescent="0.3">
      <c r="B115" s="8" t="s">
        <v>281</v>
      </c>
      <c r="C115" s="39">
        <v>45450</v>
      </c>
      <c r="D115" s="39">
        <f t="shared" si="1"/>
        <v>53631</v>
      </c>
    </row>
    <row r="116" spans="2:4" ht="18.75" x14ac:dyDescent="0.3">
      <c r="B116" s="8" t="s">
        <v>281</v>
      </c>
      <c r="C116" s="39">
        <v>45450</v>
      </c>
      <c r="D116" s="39">
        <f t="shared" si="1"/>
        <v>53631</v>
      </c>
    </row>
    <row r="117" spans="2:4" ht="18.75" x14ac:dyDescent="0.3">
      <c r="B117" s="8" t="s">
        <v>281</v>
      </c>
      <c r="C117" s="39">
        <v>45450</v>
      </c>
      <c r="D117" s="39">
        <f t="shared" si="1"/>
        <v>53631</v>
      </c>
    </row>
    <row r="118" spans="2:4" ht="18.75" x14ac:dyDescent="0.3">
      <c r="B118" s="8" t="s">
        <v>281</v>
      </c>
      <c r="C118" s="39">
        <v>45450</v>
      </c>
      <c r="D118" s="39">
        <f t="shared" si="1"/>
        <v>53631</v>
      </c>
    </row>
    <row r="119" spans="2:4" ht="18.75" x14ac:dyDescent="0.3">
      <c r="B119" s="8" t="s">
        <v>281</v>
      </c>
      <c r="C119" s="39">
        <v>45450</v>
      </c>
      <c r="D119" s="39">
        <f t="shared" si="1"/>
        <v>53631</v>
      </c>
    </row>
    <row r="120" spans="2:4" ht="18.75" x14ac:dyDescent="0.3">
      <c r="B120" s="8" t="s">
        <v>281</v>
      </c>
      <c r="C120" s="39">
        <v>45450</v>
      </c>
      <c r="D120" s="39">
        <f t="shared" si="1"/>
        <v>53631</v>
      </c>
    </row>
    <row r="121" spans="2:4" ht="18.75" x14ac:dyDescent="0.3">
      <c r="B121" s="8" t="s">
        <v>281</v>
      </c>
      <c r="C121" s="39">
        <v>45450</v>
      </c>
      <c r="D121" s="39">
        <f t="shared" si="1"/>
        <v>53631</v>
      </c>
    </row>
    <row r="122" spans="2:4" ht="18.75" x14ac:dyDescent="0.3">
      <c r="B122" s="8" t="s">
        <v>281</v>
      </c>
      <c r="C122" s="39">
        <v>45450</v>
      </c>
      <c r="D122" s="39">
        <f t="shared" si="1"/>
        <v>53631</v>
      </c>
    </row>
    <row r="123" spans="2:4" ht="18.75" x14ac:dyDescent="0.3">
      <c r="B123" s="8" t="s">
        <v>281</v>
      </c>
      <c r="C123" s="39">
        <v>45450</v>
      </c>
      <c r="D123" s="39">
        <f t="shared" ref="D123:D176" si="2">C123+C123*18%</f>
        <v>53631</v>
      </c>
    </row>
    <row r="124" spans="2:4" ht="18.75" x14ac:dyDescent="0.3">
      <c r="B124" s="8" t="s">
        <v>281</v>
      </c>
      <c r="C124" s="39">
        <v>45450</v>
      </c>
      <c r="D124" s="39">
        <f t="shared" si="2"/>
        <v>53631</v>
      </c>
    </row>
    <row r="125" spans="2:4" ht="18.75" x14ac:dyDescent="0.3">
      <c r="B125" s="8" t="s">
        <v>281</v>
      </c>
      <c r="C125" s="39">
        <v>45450</v>
      </c>
      <c r="D125" s="39">
        <f t="shared" si="2"/>
        <v>53631</v>
      </c>
    </row>
    <row r="126" spans="2:4" ht="18.75" x14ac:dyDescent="0.3">
      <c r="B126" s="8" t="s">
        <v>281</v>
      </c>
      <c r="C126" s="39">
        <v>45450</v>
      </c>
      <c r="D126" s="39">
        <f t="shared" si="2"/>
        <v>53631</v>
      </c>
    </row>
    <row r="127" spans="2:4" ht="18.75" x14ac:dyDescent="0.3">
      <c r="B127" s="8" t="s">
        <v>281</v>
      </c>
      <c r="C127" s="39">
        <v>45450</v>
      </c>
      <c r="D127" s="39">
        <f t="shared" si="2"/>
        <v>53631</v>
      </c>
    </row>
    <row r="128" spans="2:4" ht="18.75" x14ac:dyDescent="0.3">
      <c r="B128" s="8" t="s">
        <v>281</v>
      </c>
      <c r="C128" s="39">
        <v>45450</v>
      </c>
      <c r="D128" s="39">
        <f t="shared" si="2"/>
        <v>53631</v>
      </c>
    </row>
    <row r="129" spans="2:4" ht="18.75" x14ac:dyDescent="0.3">
      <c r="B129" s="8" t="s">
        <v>281</v>
      </c>
      <c r="C129" s="39">
        <v>45450</v>
      </c>
      <c r="D129" s="39">
        <f t="shared" si="2"/>
        <v>53631</v>
      </c>
    </row>
    <row r="130" spans="2:4" ht="18.75" x14ac:dyDescent="0.3">
      <c r="B130" s="8" t="s">
        <v>281</v>
      </c>
      <c r="C130" s="39">
        <v>45450</v>
      </c>
      <c r="D130" s="39">
        <f t="shared" si="2"/>
        <v>53631</v>
      </c>
    </row>
    <row r="131" spans="2:4" ht="18.75" x14ac:dyDescent="0.3">
      <c r="B131" s="8" t="s">
        <v>281</v>
      </c>
      <c r="C131" s="39">
        <v>45450</v>
      </c>
      <c r="D131" s="39">
        <f t="shared" si="2"/>
        <v>53631</v>
      </c>
    </row>
    <row r="132" spans="2:4" ht="18.75" x14ac:dyDescent="0.3">
      <c r="B132" s="8" t="s">
        <v>281</v>
      </c>
      <c r="C132" s="39">
        <v>45450</v>
      </c>
      <c r="D132" s="39">
        <f t="shared" si="2"/>
        <v>53631</v>
      </c>
    </row>
    <row r="133" spans="2:4" ht="18.75" x14ac:dyDescent="0.3">
      <c r="B133" s="8" t="s">
        <v>281</v>
      </c>
      <c r="C133" s="39">
        <v>45450</v>
      </c>
      <c r="D133" s="39">
        <f t="shared" si="2"/>
        <v>53631</v>
      </c>
    </row>
    <row r="134" spans="2:4" ht="18.75" x14ac:dyDescent="0.3">
      <c r="B134" s="8" t="s">
        <v>281</v>
      </c>
      <c r="C134" s="39">
        <v>45450</v>
      </c>
      <c r="D134" s="39">
        <f t="shared" si="2"/>
        <v>53631</v>
      </c>
    </row>
    <row r="135" spans="2:4" ht="18.75" x14ac:dyDescent="0.3">
      <c r="B135" s="8" t="s">
        <v>286</v>
      </c>
      <c r="C135" s="39">
        <v>35350</v>
      </c>
      <c r="D135" s="39">
        <f t="shared" si="2"/>
        <v>41713</v>
      </c>
    </row>
    <row r="136" spans="2:4" ht="18.75" x14ac:dyDescent="0.3">
      <c r="B136" s="8" t="s">
        <v>286</v>
      </c>
      <c r="C136" s="39">
        <v>35350</v>
      </c>
      <c r="D136" s="39">
        <f t="shared" si="2"/>
        <v>41713</v>
      </c>
    </row>
    <row r="137" spans="2:4" ht="18.75" x14ac:dyDescent="0.3">
      <c r="B137" s="8" t="s">
        <v>287</v>
      </c>
      <c r="C137" s="39">
        <v>58580</v>
      </c>
      <c r="D137" s="39">
        <f t="shared" si="2"/>
        <v>69124.399999999994</v>
      </c>
    </row>
    <row r="138" spans="2:4" ht="18.75" x14ac:dyDescent="0.3">
      <c r="B138" s="8" t="s">
        <v>288</v>
      </c>
      <c r="C138" s="39">
        <v>55550</v>
      </c>
      <c r="D138" s="39">
        <f t="shared" si="2"/>
        <v>65549</v>
      </c>
    </row>
    <row r="139" spans="2:4" ht="18.75" x14ac:dyDescent="0.3">
      <c r="B139" s="8" t="s">
        <v>288</v>
      </c>
      <c r="C139" s="39">
        <v>55550</v>
      </c>
      <c r="D139" s="39">
        <f t="shared" si="2"/>
        <v>65549</v>
      </c>
    </row>
    <row r="140" spans="2:4" ht="18.75" x14ac:dyDescent="0.3">
      <c r="B140" s="8" t="s">
        <v>289</v>
      </c>
      <c r="C140" s="39">
        <v>35350</v>
      </c>
      <c r="D140" s="39">
        <f t="shared" si="2"/>
        <v>41713</v>
      </c>
    </row>
    <row r="141" spans="2:4" ht="18.75" x14ac:dyDescent="0.3">
      <c r="B141" s="8" t="s">
        <v>289</v>
      </c>
      <c r="C141" s="39">
        <v>35350</v>
      </c>
      <c r="D141" s="39">
        <f t="shared" si="2"/>
        <v>41713</v>
      </c>
    </row>
    <row r="142" spans="2:4" ht="18.75" x14ac:dyDescent="0.3">
      <c r="B142" s="8" t="s">
        <v>289</v>
      </c>
      <c r="C142" s="39">
        <v>35350</v>
      </c>
      <c r="D142" s="39">
        <f t="shared" si="2"/>
        <v>41713</v>
      </c>
    </row>
    <row r="143" spans="2:4" ht="18.75" x14ac:dyDescent="0.3">
      <c r="B143" s="8" t="s">
        <v>289</v>
      </c>
      <c r="C143" s="39">
        <v>35350</v>
      </c>
      <c r="D143" s="39">
        <f t="shared" si="2"/>
        <v>41713</v>
      </c>
    </row>
    <row r="144" spans="2:4" ht="18.75" x14ac:dyDescent="0.3">
      <c r="B144" s="8" t="s">
        <v>289</v>
      </c>
      <c r="C144" s="39">
        <v>35350</v>
      </c>
      <c r="D144" s="39">
        <f t="shared" si="2"/>
        <v>41713</v>
      </c>
    </row>
    <row r="145" spans="2:4" ht="18.75" x14ac:dyDescent="0.3">
      <c r="B145" s="8" t="s">
        <v>290</v>
      </c>
      <c r="C145" s="39">
        <v>35350</v>
      </c>
      <c r="D145" s="39">
        <f t="shared" si="2"/>
        <v>41713</v>
      </c>
    </row>
    <row r="146" spans="2:4" ht="18.75" x14ac:dyDescent="0.3">
      <c r="B146" s="8" t="s">
        <v>290</v>
      </c>
      <c r="C146" s="39">
        <v>35350</v>
      </c>
      <c r="D146" s="39">
        <f t="shared" si="2"/>
        <v>41713</v>
      </c>
    </row>
    <row r="147" spans="2:4" ht="18.75" x14ac:dyDescent="0.3">
      <c r="B147" s="8" t="s">
        <v>290</v>
      </c>
      <c r="C147" s="39">
        <v>35350</v>
      </c>
      <c r="D147" s="39">
        <f t="shared" si="2"/>
        <v>41713</v>
      </c>
    </row>
    <row r="148" spans="2:4" ht="18.75" x14ac:dyDescent="0.3">
      <c r="B148" s="8" t="s">
        <v>290</v>
      </c>
      <c r="C148" s="39">
        <v>35350</v>
      </c>
      <c r="D148" s="39">
        <f t="shared" si="2"/>
        <v>41713</v>
      </c>
    </row>
    <row r="149" spans="2:4" ht="18.75" x14ac:dyDescent="0.3">
      <c r="B149" s="8" t="s">
        <v>290</v>
      </c>
      <c r="C149" s="39">
        <v>35350</v>
      </c>
      <c r="D149" s="39">
        <f t="shared" si="2"/>
        <v>41713</v>
      </c>
    </row>
    <row r="150" spans="2:4" ht="18.75" x14ac:dyDescent="0.3">
      <c r="B150" s="8" t="s">
        <v>291</v>
      </c>
      <c r="C150" s="39">
        <v>22220</v>
      </c>
      <c r="D150" s="39">
        <f t="shared" si="2"/>
        <v>26219.599999999999</v>
      </c>
    </row>
    <row r="151" spans="2:4" ht="18.75" x14ac:dyDescent="0.3">
      <c r="B151" s="8" t="s">
        <v>291</v>
      </c>
      <c r="C151" s="39">
        <v>22220</v>
      </c>
      <c r="D151" s="39">
        <f t="shared" si="2"/>
        <v>26219.599999999999</v>
      </c>
    </row>
    <row r="152" spans="2:4" ht="18.75" x14ac:dyDescent="0.3">
      <c r="B152" s="8" t="s">
        <v>293</v>
      </c>
      <c r="C152" s="39">
        <v>35350</v>
      </c>
      <c r="D152" s="39">
        <f t="shared" si="2"/>
        <v>41713</v>
      </c>
    </row>
    <row r="153" spans="2:4" ht="18.75" x14ac:dyDescent="0.3">
      <c r="B153" s="8" t="s">
        <v>293</v>
      </c>
      <c r="C153" s="39">
        <v>35350</v>
      </c>
      <c r="D153" s="39">
        <f t="shared" si="2"/>
        <v>41713</v>
      </c>
    </row>
    <row r="154" spans="2:4" ht="18.75" x14ac:dyDescent="0.3">
      <c r="B154" s="8" t="s">
        <v>293</v>
      </c>
      <c r="C154" s="39">
        <v>35350</v>
      </c>
      <c r="D154" s="39">
        <f t="shared" si="2"/>
        <v>41713</v>
      </c>
    </row>
    <row r="155" spans="2:4" ht="18.75" x14ac:dyDescent="0.3">
      <c r="B155" s="8" t="s">
        <v>294</v>
      </c>
      <c r="C155" s="39">
        <v>35350</v>
      </c>
      <c r="D155" s="39">
        <f t="shared" si="2"/>
        <v>41713</v>
      </c>
    </row>
    <row r="156" spans="2:4" ht="18.75" x14ac:dyDescent="0.3">
      <c r="B156" s="8" t="s">
        <v>294</v>
      </c>
      <c r="C156" s="39">
        <v>35350</v>
      </c>
      <c r="D156" s="39">
        <f t="shared" si="2"/>
        <v>41713</v>
      </c>
    </row>
    <row r="157" spans="2:4" ht="18.75" x14ac:dyDescent="0.3">
      <c r="B157" s="8" t="s">
        <v>294</v>
      </c>
      <c r="C157" s="39">
        <v>35350</v>
      </c>
      <c r="D157" s="39">
        <f t="shared" si="2"/>
        <v>41713</v>
      </c>
    </row>
    <row r="158" spans="2:4" ht="18.75" x14ac:dyDescent="0.3">
      <c r="B158" s="8" t="s">
        <v>295</v>
      </c>
      <c r="C158" s="39">
        <v>33330</v>
      </c>
      <c r="D158" s="39">
        <f t="shared" si="2"/>
        <v>39329.4</v>
      </c>
    </row>
    <row r="159" spans="2:4" ht="18.75" x14ac:dyDescent="0.3">
      <c r="B159" s="8" t="s">
        <v>295</v>
      </c>
      <c r="C159" s="39">
        <v>33330</v>
      </c>
      <c r="D159" s="39">
        <f t="shared" si="2"/>
        <v>39329.4</v>
      </c>
    </row>
    <row r="160" spans="2:4" ht="18.75" x14ac:dyDescent="0.3">
      <c r="B160" s="8" t="s">
        <v>315</v>
      </c>
      <c r="C160" s="39">
        <v>22220</v>
      </c>
      <c r="D160" s="39">
        <f t="shared" si="2"/>
        <v>26219.599999999999</v>
      </c>
    </row>
    <row r="161" spans="2:4" ht="18.75" x14ac:dyDescent="0.3">
      <c r="B161" s="8" t="s">
        <v>315</v>
      </c>
      <c r="C161" s="39">
        <v>22220</v>
      </c>
      <c r="D161" s="39">
        <f t="shared" si="2"/>
        <v>26219.599999999999</v>
      </c>
    </row>
    <row r="162" spans="2:4" ht="18.75" x14ac:dyDescent="0.3">
      <c r="B162" s="8" t="s">
        <v>315</v>
      </c>
      <c r="C162" s="39">
        <v>22220</v>
      </c>
      <c r="D162" s="39">
        <f t="shared" si="2"/>
        <v>26219.599999999999</v>
      </c>
    </row>
    <row r="163" spans="2:4" ht="18.75" x14ac:dyDescent="0.3">
      <c r="B163" s="8" t="s">
        <v>315</v>
      </c>
      <c r="C163" s="39">
        <v>22220</v>
      </c>
      <c r="D163" s="39">
        <f t="shared" si="2"/>
        <v>26219.599999999999</v>
      </c>
    </row>
    <row r="164" spans="2:4" ht="18.75" x14ac:dyDescent="0.3">
      <c r="B164" s="8" t="s">
        <v>315</v>
      </c>
      <c r="C164" s="39">
        <v>22220</v>
      </c>
      <c r="D164" s="39">
        <f t="shared" si="2"/>
        <v>26219.599999999999</v>
      </c>
    </row>
    <row r="165" spans="2:4" ht="18.75" x14ac:dyDescent="0.3">
      <c r="B165" s="8" t="s">
        <v>315</v>
      </c>
      <c r="C165" s="39">
        <v>22220</v>
      </c>
      <c r="D165" s="39">
        <f t="shared" si="2"/>
        <v>26219.599999999999</v>
      </c>
    </row>
    <row r="166" spans="2:4" ht="18.75" x14ac:dyDescent="0.3">
      <c r="B166" s="8" t="s">
        <v>315</v>
      </c>
      <c r="C166" s="39">
        <v>22220</v>
      </c>
      <c r="D166" s="39">
        <f t="shared" si="2"/>
        <v>26219.599999999999</v>
      </c>
    </row>
    <row r="167" spans="2:4" ht="18.75" x14ac:dyDescent="0.3">
      <c r="B167" s="8" t="s">
        <v>315</v>
      </c>
      <c r="C167" s="39">
        <v>22220</v>
      </c>
      <c r="D167" s="39">
        <f t="shared" si="2"/>
        <v>26219.599999999999</v>
      </c>
    </row>
    <row r="168" spans="2:4" ht="18.75" x14ac:dyDescent="0.3">
      <c r="B168" s="8" t="s">
        <v>315</v>
      </c>
      <c r="C168" s="39">
        <v>22220</v>
      </c>
      <c r="D168" s="39">
        <f t="shared" si="2"/>
        <v>26219.599999999999</v>
      </c>
    </row>
    <row r="169" spans="2:4" ht="18.75" x14ac:dyDescent="0.3">
      <c r="B169" s="8" t="s">
        <v>315</v>
      </c>
      <c r="C169" s="39">
        <v>22220</v>
      </c>
      <c r="D169" s="39">
        <f t="shared" si="2"/>
        <v>26219.599999999999</v>
      </c>
    </row>
    <row r="170" spans="2:4" ht="18.75" x14ac:dyDescent="0.3">
      <c r="B170" s="8" t="s">
        <v>351</v>
      </c>
      <c r="C170" s="39">
        <v>36865</v>
      </c>
      <c r="D170" s="39">
        <f t="shared" si="2"/>
        <v>43500.7</v>
      </c>
    </row>
    <row r="171" spans="2:4" ht="18.75" x14ac:dyDescent="0.3">
      <c r="B171" s="8" t="s">
        <v>351</v>
      </c>
      <c r="C171" s="39">
        <v>36865</v>
      </c>
      <c r="D171" s="39">
        <f t="shared" si="2"/>
        <v>43500.7</v>
      </c>
    </row>
    <row r="172" spans="2:4" ht="18.75" x14ac:dyDescent="0.3">
      <c r="B172" s="8" t="s">
        <v>351</v>
      </c>
      <c r="C172" s="39">
        <v>36865</v>
      </c>
      <c r="D172" s="39">
        <f t="shared" si="2"/>
        <v>43500.7</v>
      </c>
    </row>
    <row r="173" spans="2:4" ht="18.75" x14ac:dyDescent="0.3">
      <c r="B173" s="8" t="s">
        <v>351</v>
      </c>
      <c r="C173" s="39">
        <v>36865</v>
      </c>
      <c r="D173" s="39">
        <f t="shared" si="2"/>
        <v>43500.7</v>
      </c>
    </row>
    <row r="174" spans="2:4" ht="18.75" x14ac:dyDescent="0.3">
      <c r="B174" s="8" t="s">
        <v>351</v>
      </c>
      <c r="C174" s="39">
        <v>36865</v>
      </c>
      <c r="D174" s="39">
        <f t="shared" si="2"/>
        <v>43500.7</v>
      </c>
    </row>
    <row r="175" spans="2:4" ht="18.75" x14ac:dyDescent="0.3">
      <c r="B175" s="8" t="s">
        <v>351</v>
      </c>
      <c r="C175" s="39">
        <v>36865</v>
      </c>
      <c r="D175" s="39">
        <f t="shared" si="2"/>
        <v>43500.7</v>
      </c>
    </row>
    <row r="176" spans="2:4" ht="18.75" x14ac:dyDescent="0.3">
      <c r="B176" s="8" t="s">
        <v>351</v>
      </c>
      <c r="C176" s="39">
        <v>36865</v>
      </c>
      <c r="D176" s="39">
        <f t="shared" si="2"/>
        <v>43500.7</v>
      </c>
    </row>
    <row r="177" spans="2:4" ht="18.75" x14ac:dyDescent="0.3">
      <c r="B177" s="8" t="s">
        <v>351</v>
      </c>
      <c r="C177" s="39">
        <v>36865</v>
      </c>
      <c r="D177" s="39">
        <f t="shared" ref="D177:D192" si="3">C177+C177*18%</f>
        <v>43500.7</v>
      </c>
    </row>
    <row r="178" spans="2:4" ht="18.75" x14ac:dyDescent="0.3">
      <c r="B178" s="8" t="s">
        <v>351</v>
      </c>
      <c r="C178" s="39">
        <v>36865</v>
      </c>
      <c r="D178" s="39">
        <f t="shared" si="3"/>
        <v>43500.7</v>
      </c>
    </row>
    <row r="179" spans="2:4" ht="18.75" x14ac:dyDescent="0.3">
      <c r="B179" s="8" t="s">
        <v>351</v>
      </c>
      <c r="C179" s="39">
        <v>36865</v>
      </c>
      <c r="D179" s="39">
        <f t="shared" si="3"/>
        <v>43500.7</v>
      </c>
    </row>
    <row r="180" spans="2:4" ht="18.75" x14ac:dyDescent="0.3">
      <c r="B180" s="8" t="s">
        <v>351</v>
      </c>
      <c r="C180" s="39">
        <v>36865</v>
      </c>
      <c r="D180" s="39">
        <f t="shared" si="3"/>
        <v>43500.7</v>
      </c>
    </row>
    <row r="181" spans="2:4" ht="18.75" x14ac:dyDescent="0.3">
      <c r="B181" s="8" t="s">
        <v>351</v>
      </c>
      <c r="C181" s="39">
        <v>36865</v>
      </c>
      <c r="D181" s="39">
        <f t="shared" si="3"/>
        <v>43500.7</v>
      </c>
    </row>
    <row r="182" spans="2:4" ht="18.75" x14ac:dyDescent="0.3">
      <c r="B182" s="8" t="s">
        <v>351</v>
      </c>
      <c r="C182" s="39">
        <v>36865</v>
      </c>
      <c r="D182" s="39">
        <f t="shared" si="3"/>
        <v>43500.7</v>
      </c>
    </row>
    <row r="183" spans="2:4" ht="18.75" x14ac:dyDescent="0.3">
      <c r="B183" s="8" t="s">
        <v>351</v>
      </c>
      <c r="C183" s="39">
        <v>36865</v>
      </c>
      <c r="D183" s="39">
        <f t="shared" si="3"/>
        <v>43500.7</v>
      </c>
    </row>
    <row r="184" spans="2:4" ht="18.75" x14ac:dyDescent="0.3">
      <c r="B184" s="8" t="s">
        <v>351</v>
      </c>
      <c r="C184" s="39">
        <v>36865</v>
      </c>
      <c r="D184" s="39">
        <f t="shared" si="3"/>
        <v>43500.7</v>
      </c>
    </row>
    <row r="185" spans="2:4" ht="18.75" x14ac:dyDescent="0.3">
      <c r="B185" s="8" t="s">
        <v>351</v>
      </c>
      <c r="C185" s="39">
        <v>36865</v>
      </c>
      <c r="D185" s="39">
        <f t="shared" si="3"/>
        <v>43500.7</v>
      </c>
    </row>
    <row r="186" spans="2:4" ht="18.75" x14ac:dyDescent="0.3">
      <c r="B186" s="8" t="s">
        <v>351</v>
      </c>
      <c r="C186" s="39">
        <v>36865</v>
      </c>
      <c r="D186" s="39">
        <f t="shared" si="3"/>
        <v>43500.7</v>
      </c>
    </row>
    <row r="187" spans="2:4" ht="18.75" x14ac:dyDescent="0.3">
      <c r="B187" s="8" t="s">
        <v>351</v>
      </c>
      <c r="C187" s="39">
        <v>36865</v>
      </c>
      <c r="D187" s="39">
        <f t="shared" si="3"/>
        <v>43500.7</v>
      </c>
    </row>
    <row r="188" spans="2:4" ht="18.75" x14ac:dyDescent="0.3">
      <c r="B188" s="8" t="s">
        <v>351</v>
      </c>
      <c r="C188" s="39">
        <v>36865</v>
      </c>
      <c r="D188" s="39">
        <f t="shared" si="3"/>
        <v>43500.7</v>
      </c>
    </row>
    <row r="189" spans="2:4" ht="18.75" x14ac:dyDescent="0.3">
      <c r="B189" s="8" t="s">
        <v>351</v>
      </c>
      <c r="C189" s="39">
        <v>36865</v>
      </c>
      <c r="D189" s="39">
        <f t="shared" si="3"/>
        <v>43500.7</v>
      </c>
    </row>
    <row r="190" spans="2:4" ht="18.75" x14ac:dyDescent="0.3">
      <c r="B190" s="8" t="s">
        <v>351</v>
      </c>
      <c r="C190" s="39">
        <v>36865</v>
      </c>
      <c r="D190" s="39">
        <f t="shared" si="3"/>
        <v>43500.7</v>
      </c>
    </row>
    <row r="191" spans="2:4" ht="18.75" x14ac:dyDescent="0.3">
      <c r="B191" s="8" t="s">
        <v>351</v>
      </c>
      <c r="C191" s="39">
        <v>36865</v>
      </c>
      <c r="D191" s="39">
        <f t="shared" si="3"/>
        <v>43500.7</v>
      </c>
    </row>
    <row r="192" spans="2:4" ht="18.75" x14ac:dyDescent="0.3">
      <c r="B192" s="8" t="s">
        <v>351</v>
      </c>
      <c r="C192" s="39">
        <v>36865</v>
      </c>
      <c r="D192" s="39">
        <f t="shared" si="3"/>
        <v>43500.7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5DE62-E5F2-4B67-951E-DE10DA1EECAD}">
  <dimension ref="A1:I155"/>
  <sheetViews>
    <sheetView topLeftCell="B70" zoomScale="80" zoomScaleNormal="80" workbookViewId="0">
      <selection activeCell="B141" sqref="B141"/>
    </sheetView>
  </sheetViews>
  <sheetFormatPr defaultRowHeight="15" x14ac:dyDescent="0.25"/>
  <cols>
    <col min="1" max="1" width="26.28515625" customWidth="1"/>
    <col min="2" max="2" width="169.28515625" customWidth="1"/>
    <col min="3" max="3" width="20.85546875" customWidth="1"/>
    <col min="4" max="4" width="19.5703125" customWidth="1"/>
  </cols>
  <sheetData>
    <row r="1" spans="1:4" ht="38.25" customHeight="1" thickBot="1" x14ac:dyDescent="0.3">
      <c r="A1" s="3" t="s">
        <v>252</v>
      </c>
      <c r="B1" s="3" t="s">
        <v>0</v>
      </c>
      <c r="C1" s="20" t="s">
        <v>130</v>
      </c>
      <c r="D1" s="16" t="s">
        <v>129</v>
      </c>
    </row>
    <row r="2" spans="1:4" ht="18.75" x14ac:dyDescent="0.3">
      <c r="A2" t="s">
        <v>247</v>
      </c>
      <c r="B2" s="11" t="s">
        <v>20</v>
      </c>
      <c r="C2" s="6">
        <v>24391.5</v>
      </c>
      <c r="D2" s="6">
        <f>C2+C2*18%</f>
        <v>28781.97</v>
      </c>
    </row>
    <row r="3" spans="1:4" ht="18.75" x14ac:dyDescent="0.3">
      <c r="A3" t="s">
        <v>247</v>
      </c>
      <c r="B3" s="11" t="s">
        <v>20</v>
      </c>
      <c r="C3" s="6">
        <v>24391.5</v>
      </c>
      <c r="D3" s="6">
        <f t="shared" ref="D3:D63" si="0">C3+C3*18%</f>
        <v>28781.97</v>
      </c>
    </row>
    <row r="4" spans="1:4" ht="18.75" x14ac:dyDescent="0.3">
      <c r="A4" t="s">
        <v>247</v>
      </c>
      <c r="B4" s="11" t="s">
        <v>20</v>
      </c>
      <c r="C4" s="6">
        <v>24391.5</v>
      </c>
      <c r="D4" s="6">
        <f t="shared" si="0"/>
        <v>28781.97</v>
      </c>
    </row>
    <row r="5" spans="1:4" ht="18.75" x14ac:dyDescent="0.3">
      <c r="A5" t="s">
        <v>247</v>
      </c>
      <c r="B5" s="11" t="s">
        <v>20</v>
      </c>
      <c r="C5" s="6">
        <v>24391.5</v>
      </c>
      <c r="D5" s="6">
        <f t="shared" si="0"/>
        <v>28781.97</v>
      </c>
    </row>
    <row r="6" spans="1:4" ht="18.75" x14ac:dyDescent="0.3">
      <c r="A6" t="s">
        <v>247</v>
      </c>
      <c r="B6" s="11" t="s">
        <v>20</v>
      </c>
      <c r="C6" s="6">
        <v>24391.5</v>
      </c>
      <c r="D6" s="6">
        <f t="shared" si="0"/>
        <v>28781.97</v>
      </c>
    </row>
    <row r="7" spans="1:4" ht="18.75" x14ac:dyDescent="0.3">
      <c r="A7" t="s">
        <v>247</v>
      </c>
      <c r="B7" s="11" t="s">
        <v>20</v>
      </c>
      <c r="C7" s="6">
        <v>24391.5</v>
      </c>
      <c r="D7" s="6">
        <f t="shared" si="0"/>
        <v>28781.97</v>
      </c>
    </row>
    <row r="8" spans="1:4" ht="18.75" x14ac:dyDescent="0.3">
      <c r="A8" t="s">
        <v>247</v>
      </c>
      <c r="B8" s="11" t="s">
        <v>20</v>
      </c>
      <c r="C8" s="6">
        <v>24391.5</v>
      </c>
      <c r="D8" s="6">
        <f t="shared" si="0"/>
        <v>28781.97</v>
      </c>
    </row>
    <row r="9" spans="1:4" ht="18.75" x14ac:dyDescent="0.3">
      <c r="A9" t="s">
        <v>247</v>
      </c>
      <c r="B9" s="11" t="s">
        <v>20</v>
      </c>
      <c r="C9" s="6">
        <v>24391.5</v>
      </c>
      <c r="D9" s="6">
        <f t="shared" si="0"/>
        <v>28781.97</v>
      </c>
    </row>
    <row r="10" spans="1:4" ht="18.75" x14ac:dyDescent="0.3">
      <c r="A10" t="s">
        <v>247</v>
      </c>
      <c r="B10" s="11" t="s">
        <v>20</v>
      </c>
      <c r="C10" s="6">
        <v>24391.5</v>
      </c>
      <c r="D10" s="6">
        <f t="shared" si="0"/>
        <v>28781.97</v>
      </c>
    </row>
    <row r="11" spans="1:4" ht="18.75" x14ac:dyDescent="0.3">
      <c r="A11" t="s">
        <v>247</v>
      </c>
      <c r="B11" s="11" t="s">
        <v>20</v>
      </c>
      <c r="C11" s="6">
        <v>24391.5</v>
      </c>
      <c r="D11" s="6">
        <f t="shared" si="0"/>
        <v>28781.97</v>
      </c>
    </row>
    <row r="12" spans="1:4" ht="18.75" x14ac:dyDescent="0.3">
      <c r="A12" t="s">
        <v>247</v>
      </c>
      <c r="B12" s="11" t="s">
        <v>20</v>
      </c>
      <c r="C12" s="6">
        <v>24391.5</v>
      </c>
      <c r="D12" s="6">
        <f t="shared" si="0"/>
        <v>28781.97</v>
      </c>
    </row>
    <row r="13" spans="1:4" ht="18.75" x14ac:dyDescent="0.3">
      <c r="A13" t="s">
        <v>247</v>
      </c>
      <c r="B13" s="11" t="s">
        <v>20</v>
      </c>
      <c r="C13" s="6">
        <v>24391.5</v>
      </c>
      <c r="D13" s="6">
        <f t="shared" si="0"/>
        <v>28781.97</v>
      </c>
    </row>
    <row r="14" spans="1:4" ht="18.75" x14ac:dyDescent="0.3">
      <c r="A14" t="s">
        <v>247</v>
      </c>
      <c r="B14" s="11" t="s">
        <v>20</v>
      </c>
      <c r="C14" s="6">
        <v>24391.5</v>
      </c>
      <c r="D14" s="6">
        <f t="shared" si="0"/>
        <v>28781.97</v>
      </c>
    </row>
    <row r="15" spans="1:4" ht="18.75" x14ac:dyDescent="0.3">
      <c r="A15" t="s">
        <v>247</v>
      </c>
      <c r="B15" s="11" t="s">
        <v>20</v>
      </c>
      <c r="C15" s="6">
        <v>24391.5</v>
      </c>
      <c r="D15" s="6">
        <f t="shared" si="0"/>
        <v>28781.97</v>
      </c>
    </row>
    <row r="16" spans="1:4" ht="18.75" x14ac:dyDescent="0.3">
      <c r="A16" t="s">
        <v>247</v>
      </c>
      <c r="B16" s="11" t="s">
        <v>20</v>
      </c>
      <c r="C16" s="6">
        <v>24391.5</v>
      </c>
      <c r="D16" s="6">
        <f t="shared" si="0"/>
        <v>28781.97</v>
      </c>
    </row>
    <row r="17" spans="1:4" ht="18.75" x14ac:dyDescent="0.3">
      <c r="A17" t="s">
        <v>247</v>
      </c>
      <c r="B17" s="11" t="s">
        <v>20</v>
      </c>
      <c r="C17" s="6">
        <v>24391.5</v>
      </c>
      <c r="D17" s="6">
        <f t="shared" si="0"/>
        <v>28781.97</v>
      </c>
    </row>
    <row r="18" spans="1:4" ht="18.75" x14ac:dyDescent="0.3">
      <c r="A18" t="s">
        <v>247</v>
      </c>
      <c r="B18" s="11" t="s">
        <v>20</v>
      </c>
      <c r="C18" s="6">
        <v>24391.5</v>
      </c>
      <c r="D18" s="6">
        <f t="shared" si="0"/>
        <v>28781.97</v>
      </c>
    </row>
    <row r="19" spans="1:4" ht="18.75" x14ac:dyDescent="0.3">
      <c r="A19" t="s">
        <v>247</v>
      </c>
      <c r="B19" s="11" t="s">
        <v>20</v>
      </c>
      <c r="C19" s="6">
        <v>24391.5</v>
      </c>
      <c r="D19" s="6">
        <f t="shared" si="0"/>
        <v>28781.97</v>
      </c>
    </row>
    <row r="20" spans="1:4" ht="18.75" x14ac:dyDescent="0.3">
      <c r="A20" t="s">
        <v>247</v>
      </c>
      <c r="B20" s="11" t="s">
        <v>20</v>
      </c>
      <c r="C20" s="6">
        <v>24391.5</v>
      </c>
      <c r="D20" s="6">
        <f t="shared" si="0"/>
        <v>28781.97</v>
      </c>
    </row>
    <row r="21" spans="1:4" ht="18.75" x14ac:dyDescent="0.3">
      <c r="A21" t="s">
        <v>247</v>
      </c>
      <c r="B21" s="11" t="s">
        <v>20</v>
      </c>
      <c r="C21" s="6">
        <v>24391.5</v>
      </c>
      <c r="D21" s="6">
        <f t="shared" si="0"/>
        <v>28781.97</v>
      </c>
    </row>
    <row r="22" spans="1:4" ht="18.75" x14ac:dyDescent="0.3">
      <c r="A22" t="s">
        <v>247</v>
      </c>
      <c r="B22" s="11" t="s">
        <v>20</v>
      </c>
      <c r="C22" s="6">
        <v>24391.5</v>
      </c>
      <c r="D22" s="6">
        <f t="shared" si="0"/>
        <v>28781.97</v>
      </c>
    </row>
    <row r="23" spans="1:4" ht="18.75" x14ac:dyDescent="0.3">
      <c r="A23" t="s">
        <v>247</v>
      </c>
      <c r="B23" s="11" t="s">
        <v>20</v>
      </c>
      <c r="C23" s="6">
        <v>24391.5</v>
      </c>
      <c r="D23" s="6">
        <f t="shared" si="0"/>
        <v>28781.97</v>
      </c>
    </row>
    <row r="24" spans="1:4" ht="18.75" x14ac:dyDescent="0.3">
      <c r="A24" t="s">
        <v>247</v>
      </c>
      <c r="B24" s="11" t="s">
        <v>20</v>
      </c>
      <c r="C24" s="6">
        <v>24391.5</v>
      </c>
      <c r="D24" s="6">
        <f t="shared" si="0"/>
        <v>28781.97</v>
      </c>
    </row>
    <row r="25" spans="1:4" ht="18.75" x14ac:dyDescent="0.3">
      <c r="A25" t="s">
        <v>247</v>
      </c>
      <c r="B25" s="11" t="s">
        <v>20</v>
      </c>
      <c r="C25" s="6">
        <v>24391.5</v>
      </c>
      <c r="D25" s="6">
        <f t="shared" si="0"/>
        <v>28781.97</v>
      </c>
    </row>
    <row r="26" spans="1:4" ht="18.75" x14ac:dyDescent="0.3">
      <c r="A26" t="s">
        <v>247</v>
      </c>
      <c r="B26" s="11" t="s">
        <v>20</v>
      </c>
      <c r="C26" s="6">
        <v>24391.5</v>
      </c>
      <c r="D26" s="6">
        <f t="shared" si="0"/>
        <v>28781.97</v>
      </c>
    </row>
    <row r="27" spans="1:4" ht="18.75" x14ac:dyDescent="0.3">
      <c r="A27" t="s">
        <v>247</v>
      </c>
      <c r="B27" s="11" t="s">
        <v>20</v>
      </c>
      <c r="C27" s="6">
        <v>24391.5</v>
      </c>
      <c r="D27" s="6">
        <f t="shared" si="0"/>
        <v>28781.97</v>
      </c>
    </row>
    <row r="28" spans="1:4" ht="18.75" x14ac:dyDescent="0.3">
      <c r="A28" t="s">
        <v>247</v>
      </c>
      <c r="B28" s="11" t="s">
        <v>20</v>
      </c>
      <c r="C28" s="6">
        <v>24391.5</v>
      </c>
      <c r="D28" s="6">
        <f t="shared" si="0"/>
        <v>28781.97</v>
      </c>
    </row>
    <row r="29" spans="1:4" ht="18.75" x14ac:dyDescent="0.3">
      <c r="A29" t="s">
        <v>247</v>
      </c>
      <c r="B29" s="11" t="s">
        <v>20</v>
      </c>
      <c r="C29" s="6">
        <v>24391.5</v>
      </c>
      <c r="D29" s="6">
        <f t="shared" si="0"/>
        <v>28781.97</v>
      </c>
    </row>
    <row r="30" spans="1:4" ht="18.75" x14ac:dyDescent="0.3">
      <c r="A30" t="s">
        <v>247</v>
      </c>
      <c r="B30" s="11" t="s">
        <v>20</v>
      </c>
      <c r="C30" s="6">
        <v>24391.5</v>
      </c>
      <c r="D30" s="6">
        <f t="shared" si="0"/>
        <v>28781.97</v>
      </c>
    </row>
    <row r="31" spans="1:4" ht="18.75" x14ac:dyDescent="0.3">
      <c r="A31" t="s">
        <v>247</v>
      </c>
      <c r="B31" s="11" t="s">
        <v>20</v>
      </c>
      <c r="C31" s="6">
        <v>24391.5</v>
      </c>
      <c r="D31" s="6">
        <f t="shared" si="0"/>
        <v>28781.97</v>
      </c>
    </row>
    <row r="32" spans="1:4" ht="18.75" x14ac:dyDescent="0.3">
      <c r="A32" t="s">
        <v>247</v>
      </c>
      <c r="B32" s="11" t="s">
        <v>20</v>
      </c>
      <c r="C32" s="6">
        <v>24391.5</v>
      </c>
      <c r="D32" s="6">
        <f t="shared" si="0"/>
        <v>28781.97</v>
      </c>
    </row>
    <row r="33" spans="1:5" ht="18.75" x14ac:dyDescent="0.3">
      <c r="A33" t="s">
        <v>247</v>
      </c>
      <c r="B33" s="11" t="s">
        <v>20</v>
      </c>
      <c r="C33" s="6">
        <v>24391.5</v>
      </c>
      <c r="D33" s="6">
        <f t="shared" si="0"/>
        <v>28781.97</v>
      </c>
    </row>
    <row r="34" spans="1:5" ht="18.75" x14ac:dyDescent="0.3">
      <c r="A34" t="s">
        <v>247</v>
      </c>
      <c r="B34" s="11" t="s">
        <v>20</v>
      </c>
      <c r="C34" s="6">
        <v>24391.5</v>
      </c>
      <c r="D34" s="6">
        <f t="shared" si="0"/>
        <v>28781.97</v>
      </c>
    </row>
    <row r="35" spans="1:5" ht="18.75" x14ac:dyDescent="0.3">
      <c r="A35" t="s">
        <v>247</v>
      </c>
      <c r="B35" s="11" t="s">
        <v>20</v>
      </c>
      <c r="C35" s="6">
        <v>24391.5</v>
      </c>
      <c r="D35" s="6">
        <f t="shared" si="0"/>
        <v>28781.97</v>
      </c>
    </row>
    <row r="36" spans="1:5" ht="18.75" x14ac:dyDescent="0.3">
      <c r="A36" t="s">
        <v>247</v>
      </c>
      <c r="B36" s="11" t="s">
        <v>20</v>
      </c>
      <c r="C36" s="6">
        <v>24391.5</v>
      </c>
      <c r="D36" s="6">
        <f t="shared" si="0"/>
        <v>28781.97</v>
      </c>
    </row>
    <row r="37" spans="1:5" ht="18.75" x14ac:dyDescent="0.3">
      <c r="A37" t="s">
        <v>247</v>
      </c>
      <c r="B37" s="11" t="s">
        <v>20</v>
      </c>
      <c r="C37" s="6">
        <v>24391.5</v>
      </c>
      <c r="D37" s="6">
        <f t="shared" si="0"/>
        <v>28781.97</v>
      </c>
    </row>
    <row r="38" spans="1:5" ht="18.75" x14ac:dyDescent="0.3">
      <c r="A38" t="s">
        <v>247</v>
      </c>
      <c r="B38" s="11" t="s">
        <v>20</v>
      </c>
      <c r="C38" s="6">
        <v>24391.5</v>
      </c>
      <c r="D38" s="6">
        <f t="shared" si="0"/>
        <v>28781.97</v>
      </c>
    </row>
    <row r="39" spans="1:5" ht="18.75" x14ac:dyDescent="0.3">
      <c r="A39" t="s">
        <v>247</v>
      </c>
      <c r="B39" s="11" t="s">
        <v>20</v>
      </c>
      <c r="C39" s="6">
        <v>24391.5</v>
      </c>
      <c r="D39" s="6">
        <f t="shared" si="0"/>
        <v>28781.97</v>
      </c>
    </row>
    <row r="40" spans="1:5" ht="18.75" x14ac:dyDescent="0.3">
      <c r="A40" t="s">
        <v>247</v>
      </c>
      <c r="B40" s="11" t="s">
        <v>20</v>
      </c>
      <c r="C40" s="6">
        <v>24391.5</v>
      </c>
      <c r="D40" s="6">
        <f t="shared" si="0"/>
        <v>28781.97</v>
      </c>
    </row>
    <row r="41" spans="1:5" ht="18.75" x14ac:dyDescent="0.3">
      <c r="A41" t="s">
        <v>247</v>
      </c>
      <c r="B41" s="11" t="s">
        <v>20</v>
      </c>
      <c r="C41" s="6">
        <v>24391.5</v>
      </c>
      <c r="D41" s="6">
        <f t="shared" si="0"/>
        <v>28781.97</v>
      </c>
    </row>
    <row r="42" spans="1:5" ht="18.75" x14ac:dyDescent="0.3">
      <c r="A42" t="s">
        <v>247</v>
      </c>
      <c r="B42" s="11" t="s">
        <v>20</v>
      </c>
      <c r="C42" s="6">
        <v>24391.5</v>
      </c>
      <c r="D42" s="6">
        <f t="shared" si="0"/>
        <v>28781.97</v>
      </c>
    </row>
    <row r="43" spans="1:5" ht="18.75" x14ac:dyDescent="0.3">
      <c r="A43" t="s">
        <v>213</v>
      </c>
      <c r="B43" s="5" t="s">
        <v>90</v>
      </c>
      <c r="C43" s="6">
        <v>132562.5</v>
      </c>
      <c r="D43" s="6">
        <f t="shared" si="0"/>
        <v>156423.75</v>
      </c>
    </row>
    <row r="44" spans="1:5" ht="18.75" x14ac:dyDescent="0.3">
      <c r="A44" t="s">
        <v>214</v>
      </c>
      <c r="B44" s="5" t="s">
        <v>65</v>
      </c>
      <c r="C44" s="6">
        <v>227477.25</v>
      </c>
      <c r="D44" s="6">
        <f t="shared" si="0"/>
        <v>268423.15500000003</v>
      </c>
    </row>
    <row r="45" spans="1:5" ht="18.75" x14ac:dyDescent="0.3">
      <c r="A45" t="s">
        <v>214</v>
      </c>
      <c r="B45" s="5" t="s">
        <v>65</v>
      </c>
      <c r="C45" s="6">
        <v>227477.25</v>
      </c>
      <c r="D45" s="6">
        <f t="shared" si="0"/>
        <v>268423.15500000003</v>
      </c>
    </row>
    <row r="46" spans="1:5" ht="18.75" x14ac:dyDescent="0.3">
      <c r="A46" t="s">
        <v>214</v>
      </c>
      <c r="B46" s="5" t="s">
        <v>65</v>
      </c>
      <c r="C46" s="6">
        <v>227477.25</v>
      </c>
      <c r="D46" s="6">
        <f t="shared" si="0"/>
        <v>268423.15500000003</v>
      </c>
    </row>
    <row r="47" spans="1:5" ht="18.75" x14ac:dyDescent="0.3">
      <c r="A47" t="s">
        <v>214</v>
      </c>
      <c r="B47" s="5" t="s">
        <v>65</v>
      </c>
      <c r="C47" s="6">
        <v>227477.25</v>
      </c>
      <c r="D47" s="6">
        <f t="shared" si="0"/>
        <v>268423.15500000003</v>
      </c>
    </row>
    <row r="48" spans="1:5" ht="18.75" x14ac:dyDescent="0.3">
      <c r="A48" s="25"/>
      <c r="B48" s="36" t="s">
        <v>273</v>
      </c>
      <c r="C48" s="6">
        <v>173972.5</v>
      </c>
      <c r="D48" s="6">
        <f t="shared" si="0"/>
        <v>205287.55</v>
      </c>
      <c r="E48" t="s">
        <v>336</v>
      </c>
    </row>
    <row r="49" spans="1:5" ht="18.75" x14ac:dyDescent="0.3">
      <c r="A49" s="25" t="s">
        <v>248</v>
      </c>
      <c r="B49" s="36" t="s">
        <v>68</v>
      </c>
      <c r="C49" s="6">
        <v>209979</v>
      </c>
      <c r="D49" s="6">
        <f t="shared" si="0"/>
        <v>247775.22</v>
      </c>
      <c r="E49" t="s">
        <v>336</v>
      </c>
    </row>
    <row r="50" spans="1:5" ht="18.75" x14ac:dyDescent="0.3">
      <c r="A50" t="s">
        <v>248</v>
      </c>
      <c r="B50" s="11" t="s">
        <v>68</v>
      </c>
      <c r="C50" s="6">
        <v>209979</v>
      </c>
      <c r="D50" s="6">
        <f t="shared" si="0"/>
        <v>247775.22</v>
      </c>
    </row>
    <row r="51" spans="1:5" ht="18.75" x14ac:dyDescent="0.3">
      <c r="A51" t="s">
        <v>248</v>
      </c>
      <c r="B51" s="11" t="s">
        <v>68</v>
      </c>
      <c r="C51" s="6">
        <v>209979</v>
      </c>
      <c r="D51" s="6">
        <f t="shared" si="0"/>
        <v>247775.22</v>
      </c>
    </row>
    <row r="52" spans="1:5" ht="18.75" x14ac:dyDescent="0.3">
      <c r="A52" t="s">
        <v>215</v>
      </c>
      <c r="B52" s="11" t="s">
        <v>86</v>
      </c>
      <c r="C52" s="6">
        <v>162786.75</v>
      </c>
      <c r="D52" s="6">
        <f t="shared" si="0"/>
        <v>192088.36499999999</v>
      </c>
    </row>
    <row r="53" spans="1:5" ht="18.75" x14ac:dyDescent="0.3">
      <c r="A53" t="s">
        <v>215</v>
      </c>
      <c r="B53" s="11" t="s">
        <v>86</v>
      </c>
      <c r="C53" s="6">
        <v>162786.75</v>
      </c>
      <c r="D53" s="6">
        <f t="shared" si="0"/>
        <v>192088.36499999999</v>
      </c>
    </row>
    <row r="54" spans="1:5" ht="18.75" x14ac:dyDescent="0.3">
      <c r="A54" t="s">
        <v>215</v>
      </c>
      <c r="B54" s="11" t="s">
        <v>86</v>
      </c>
      <c r="C54" s="6">
        <v>162786.75</v>
      </c>
      <c r="D54" s="6">
        <f t="shared" si="0"/>
        <v>192088.36499999999</v>
      </c>
    </row>
    <row r="55" spans="1:5" ht="18.75" x14ac:dyDescent="0.3">
      <c r="A55" t="s">
        <v>215</v>
      </c>
      <c r="B55" s="11" t="s">
        <v>86</v>
      </c>
      <c r="C55" s="6">
        <v>162786.75</v>
      </c>
      <c r="D55" s="6">
        <f t="shared" si="0"/>
        <v>192088.36499999999</v>
      </c>
    </row>
    <row r="56" spans="1:5" ht="18.75" x14ac:dyDescent="0.3">
      <c r="A56" t="s">
        <v>215</v>
      </c>
      <c r="B56" s="11" t="s">
        <v>86</v>
      </c>
      <c r="C56" s="6">
        <v>162786.75</v>
      </c>
      <c r="D56" s="6">
        <f t="shared" si="0"/>
        <v>192088.36499999999</v>
      </c>
    </row>
    <row r="57" spans="1:5" ht="18.75" x14ac:dyDescent="0.3">
      <c r="A57" t="s">
        <v>215</v>
      </c>
      <c r="B57" s="11" t="s">
        <v>86</v>
      </c>
      <c r="C57" s="6">
        <v>162786.75</v>
      </c>
      <c r="D57" s="6">
        <f t="shared" si="0"/>
        <v>192088.36499999999</v>
      </c>
    </row>
    <row r="58" spans="1:5" ht="18.75" x14ac:dyDescent="0.3">
      <c r="A58" t="s">
        <v>215</v>
      </c>
      <c r="B58" s="11" t="s">
        <v>86</v>
      </c>
      <c r="C58" s="6">
        <v>162786.75</v>
      </c>
      <c r="D58" s="6">
        <f t="shared" si="0"/>
        <v>192088.36499999999</v>
      </c>
    </row>
    <row r="59" spans="1:5" ht="18.75" x14ac:dyDescent="0.3">
      <c r="A59" t="s">
        <v>215</v>
      </c>
      <c r="B59" s="11" t="s">
        <v>86</v>
      </c>
      <c r="C59" s="6">
        <v>162786.75</v>
      </c>
      <c r="D59" s="6">
        <f t="shared" si="0"/>
        <v>192088.36499999999</v>
      </c>
    </row>
    <row r="60" spans="1:5" ht="18.75" x14ac:dyDescent="0.3">
      <c r="A60" t="s">
        <v>215</v>
      </c>
      <c r="B60" s="11" t="s">
        <v>86</v>
      </c>
      <c r="C60" s="6">
        <v>162786.75</v>
      </c>
      <c r="D60" s="6">
        <f t="shared" si="0"/>
        <v>192088.36499999999</v>
      </c>
    </row>
    <row r="61" spans="1:5" ht="18.75" x14ac:dyDescent="0.3">
      <c r="A61" t="s">
        <v>216</v>
      </c>
      <c r="B61" s="11" t="s">
        <v>96</v>
      </c>
      <c r="C61" s="6">
        <v>143167.5</v>
      </c>
      <c r="D61" s="6">
        <f t="shared" si="0"/>
        <v>168937.65</v>
      </c>
    </row>
    <row r="62" spans="1:5" ht="18.75" x14ac:dyDescent="0.3">
      <c r="A62" t="s">
        <v>216</v>
      </c>
      <c r="B62" s="11" t="s">
        <v>96</v>
      </c>
      <c r="C62" s="6">
        <v>143167.5</v>
      </c>
      <c r="D62" s="6">
        <f t="shared" si="0"/>
        <v>168937.65</v>
      </c>
    </row>
    <row r="63" spans="1:5" ht="18.75" x14ac:dyDescent="0.3">
      <c r="A63" t="s">
        <v>216</v>
      </c>
      <c r="B63" s="11" t="s">
        <v>96</v>
      </c>
      <c r="C63" s="6">
        <v>143167.5</v>
      </c>
      <c r="D63" s="6">
        <f t="shared" si="0"/>
        <v>168937.65</v>
      </c>
    </row>
    <row r="64" spans="1:5" ht="18.75" x14ac:dyDescent="0.3">
      <c r="A64" t="s">
        <v>217</v>
      </c>
      <c r="B64" s="11" t="s">
        <v>88</v>
      </c>
      <c r="C64" s="6">
        <v>167559</v>
      </c>
      <c r="D64" s="6">
        <f t="shared" ref="D64:D113" si="1">C64+C64*18%</f>
        <v>197719.62</v>
      </c>
    </row>
    <row r="65" spans="1:4" ht="18.75" x14ac:dyDescent="0.3">
      <c r="A65" t="s">
        <v>217</v>
      </c>
      <c r="B65" s="11" t="s">
        <v>88</v>
      </c>
      <c r="C65" s="6">
        <v>167559</v>
      </c>
      <c r="D65" s="6">
        <f t="shared" si="1"/>
        <v>197719.62</v>
      </c>
    </row>
    <row r="66" spans="1:4" ht="18.75" x14ac:dyDescent="0.3">
      <c r="A66" t="s">
        <v>217</v>
      </c>
      <c r="B66" s="11" t="s">
        <v>88</v>
      </c>
      <c r="C66" s="6">
        <v>167559</v>
      </c>
      <c r="D66" s="6">
        <f t="shared" si="1"/>
        <v>197719.62</v>
      </c>
    </row>
    <row r="67" spans="1:4" ht="18.75" x14ac:dyDescent="0.3">
      <c r="A67" t="s">
        <v>217</v>
      </c>
      <c r="B67" s="11" t="s">
        <v>88</v>
      </c>
      <c r="C67" s="6">
        <v>167559</v>
      </c>
      <c r="D67" s="6">
        <f t="shared" si="1"/>
        <v>197719.62</v>
      </c>
    </row>
    <row r="68" spans="1:4" ht="18.75" x14ac:dyDescent="0.3">
      <c r="A68" t="s">
        <v>217</v>
      </c>
      <c r="B68" s="11" t="s">
        <v>88</v>
      </c>
      <c r="C68" s="6">
        <v>167559</v>
      </c>
      <c r="D68" s="6">
        <f t="shared" si="1"/>
        <v>197719.62</v>
      </c>
    </row>
    <row r="69" spans="1:4" ht="18.75" x14ac:dyDescent="0.3">
      <c r="A69" t="s">
        <v>218</v>
      </c>
      <c r="B69" s="11" t="s">
        <v>89</v>
      </c>
      <c r="C69" s="6">
        <v>116655</v>
      </c>
      <c r="D69" s="6">
        <f t="shared" si="1"/>
        <v>137652.9</v>
      </c>
    </row>
    <row r="70" spans="1:4" ht="18.75" x14ac:dyDescent="0.3">
      <c r="A70" t="s">
        <v>218</v>
      </c>
      <c r="B70" s="11" t="s">
        <v>89</v>
      </c>
      <c r="C70" s="6">
        <v>116655</v>
      </c>
      <c r="D70" s="6">
        <f t="shared" si="1"/>
        <v>137652.9</v>
      </c>
    </row>
    <row r="71" spans="1:4" ht="18.75" x14ac:dyDescent="0.3">
      <c r="A71" t="s">
        <v>218</v>
      </c>
      <c r="B71" s="11" t="s">
        <v>89</v>
      </c>
      <c r="C71" s="6">
        <v>116655</v>
      </c>
      <c r="D71" s="6">
        <f t="shared" si="1"/>
        <v>137652.9</v>
      </c>
    </row>
    <row r="72" spans="1:4" ht="18.75" x14ac:dyDescent="0.3">
      <c r="A72" t="s">
        <v>219</v>
      </c>
      <c r="B72" s="5" t="s">
        <v>255</v>
      </c>
      <c r="C72" s="6">
        <v>119306.25</v>
      </c>
      <c r="D72" s="6">
        <f t="shared" si="1"/>
        <v>140781.375</v>
      </c>
    </row>
    <row r="73" spans="1:4" ht="18.75" x14ac:dyDescent="0.3">
      <c r="A73" t="s">
        <v>220</v>
      </c>
      <c r="B73" s="5" t="s">
        <v>91</v>
      </c>
      <c r="C73" s="6">
        <v>233310</v>
      </c>
      <c r="D73" s="6">
        <f t="shared" si="1"/>
        <v>275305.8</v>
      </c>
    </row>
    <row r="74" spans="1:4" ht="18.75" x14ac:dyDescent="0.3">
      <c r="A74" t="s">
        <v>249</v>
      </c>
      <c r="B74" s="5" t="s">
        <v>92</v>
      </c>
      <c r="C74" s="6">
        <v>196192.5</v>
      </c>
      <c r="D74" s="6">
        <f t="shared" si="1"/>
        <v>231507.15</v>
      </c>
    </row>
    <row r="75" spans="1:4" ht="18.75" x14ac:dyDescent="0.3">
      <c r="A75" t="s">
        <v>249</v>
      </c>
      <c r="B75" s="5" t="s">
        <v>92</v>
      </c>
      <c r="C75" s="6">
        <v>196192.5</v>
      </c>
      <c r="D75" s="6">
        <f t="shared" si="1"/>
        <v>231507.15</v>
      </c>
    </row>
    <row r="76" spans="1:4" ht="18.75" x14ac:dyDescent="0.3">
      <c r="A76" t="s">
        <v>249</v>
      </c>
      <c r="B76" s="5" t="s">
        <v>92</v>
      </c>
      <c r="C76" s="6">
        <v>196192.5</v>
      </c>
      <c r="D76" s="6">
        <f t="shared" si="1"/>
        <v>231507.15</v>
      </c>
    </row>
    <row r="77" spans="1:4" ht="18.75" x14ac:dyDescent="0.3">
      <c r="A77" t="s">
        <v>221</v>
      </c>
      <c r="B77" s="5" t="s">
        <v>93</v>
      </c>
      <c r="C77" s="6">
        <v>243915</v>
      </c>
      <c r="D77" s="6">
        <f t="shared" si="1"/>
        <v>287819.7</v>
      </c>
    </row>
    <row r="78" spans="1:4" ht="18.75" x14ac:dyDescent="0.3">
      <c r="A78" t="s">
        <v>221</v>
      </c>
      <c r="B78" s="5" t="s">
        <v>93</v>
      </c>
      <c r="C78" s="6">
        <v>243915</v>
      </c>
      <c r="D78" s="6">
        <f t="shared" si="1"/>
        <v>287819.7</v>
      </c>
    </row>
    <row r="79" spans="1:4" ht="18.75" x14ac:dyDescent="0.3">
      <c r="A79" t="s">
        <v>221</v>
      </c>
      <c r="B79" s="5" t="s">
        <v>93</v>
      </c>
      <c r="C79" s="6">
        <v>243915</v>
      </c>
      <c r="D79" s="6">
        <f t="shared" si="1"/>
        <v>287819.7</v>
      </c>
    </row>
    <row r="80" spans="1:4" ht="18.75" x14ac:dyDescent="0.3">
      <c r="A80" t="s">
        <v>221</v>
      </c>
      <c r="B80" s="5" t="s">
        <v>93</v>
      </c>
      <c r="C80" s="6">
        <v>243915</v>
      </c>
      <c r="D80" s="6">
        <f t="shared" si="1"/>
        <v>287819.7</v>
      </c>
    </row>
    <row r="81" spans="1:4" ht="18.75" x14ac:dyDescent="0.3">
      <c r="A81" t="s">
        <v>222</v>
      </c>
      <c r="B81" s="5" t="s">
        <v>94</v>
      </c>
      <c r="C81" s="6">
        <v>367993.5</v>
      </c>
      <c r="D81" s="6">
        <f t="shared" si="1"/>
        <v>434232.33</v>
      </c>
    </row>
    <row r="82" spans="1:4" ht="18.75" x14ac:dyDescent="0.3">
      <c r="A82" t="s">
        <v>223</v>
      </c>
      <c r="B82" s="11" t="s">
        <v>95</v>
      </c>
      <c r="C82" s="6">
        <v>265125</v>
      </c>
      <c r="D82" s="6">
        <f t="shared" si="1"/>
        <v>312847.5</v>
      </c>
    </row>
    <row r="83" spans="1:4" ht="18.75" x14ac:dyDescent="0.3">
      <c r="A83" t="s">
        <v>223</v>
      </c>
      <c r="B83" s="11" t="s">
        <v>95</v>
      </c>
      <c r="C83" s="6">
        <v>265125</v>
      </c>
      <c r="D83" s="6">
        <f t="shared" si="1"/>
        <v>312847.5</v>
      </c>
    </row>
    <row r="84" spans="1:4" ht="18.75" x14ac:dyDescent="0.3">
      <c r="B84" s="5" t="s">
        <v>258</v>
      </c>
      <c r="C84" s="6">
        <v>188870</v>
      </c>
      <c r="D84" s="6">
        <f t="shared" si="1"/>
        <v>222866.6</v>
      </c>
    </row>
    <row r="85" spans="1:4" ht="18.75" x14ac:dyDescent="0.3">
      <c r="B85" s="5" t="s">
        <v>258</v>
      </c>
      <c r="C85" s="6">
        <v>188870</v>
      </c>
      <c r="D85" s="6">
        <f t="shared" si="1"/>
        <v>222866.6</v>
      </c>
    </row>
    <row r="86" spans="1:4" ht="18.75" x14ac:dyDescent="0.3">
      <c r="B86" s="5" t="s">
        <v>259</v>
      </c>
      <c r="C86" s="6">
        <v>176750</v>
      </c>
      <c r="D86" s="6">
        <f t="shared" si="1"/>
        <v>208565</v>
      </c>
    </row>
    <row r="87" spans="1:4" ht="18.75" x14ac:dyDescent="0.3">
      <c r="B87" s="5" t="s">
        <v>259</v>
      </c>
      <c r="C87" s="6">
        <v>176750</v>
      </c>
      <c r="D87" s="6">
        <f t="shared" si="1"/>
        <v>208565</v>
      </c>
    </row>
    <row r="88" spans="1:4" ht="18.75" x14ac:dyDescent="0.3">
      <c r="B88" s="5" t="s">
        <v>391</v>
      </c>
      <c r="C88" s="6">
        <v>126250</v>
      </c>
      <c r="D88" s="6">
        <f t="shared" si="1"/>
        <v>148975</v>
      </c>
    </row>
    <row r="89" spans="1:4" ht="18.75" x14ac:dyDescent="0.3">
      <c r="B89" s="5" t="s">
        <v>391</v>
      </c>
      <c r="C89" s="6">
        <v>126250</v>
      </c>
      <c r="D89" s="6">
        <f t="shared" si="1"/>
        <v>148975</v>
      </c>
    </row>
    <row r="90" spans="1:4" ht="18.75" x14ac:dyDescent="0.3">
      <c r="B90" s="5" t="s">
        <v>391</v>
      </c>
      <c r="C90" s="6">
        <v>126250</v>
      </c>
      <c r="D90" s="6">
        <f t="shared" si="1"/>
        <v>148975</v>
      </c>
    </row>
    <row r="91" spans="1:4" ht="18.75" x14ac:dyDescent="0.3">
      <c r="B91" s="5" t="s">
        <v>391</v>
      </c>
      <c r="C91" s="6">
        <v>126250</v>
      </c>
      <c r="D91" s="6">
        <f t="shared" si="1"/>
        <v>148975</v>
      </c>
    </row>
    <row r="92" spans="1:4" ht="18.75" x14ac:dyDescent="0.3">
      <c r="B92" s="5" t="s">
        <v>391</v>
      </c>
      <c r="C92" s="6">
        <v>126250</v>
      </c>
      <c r="D92" s="6">
        <f t="shared" si="1"/>
        <v>148975</v>
      </c>
    </row>
    <row r="93" spans="1:4" ht="18.75" x14ac:dyDescent="0.3">
      <c r="B93" s="5" t="s">
        <v>391</v>
      </c>
      <c r="C93" s="6">
        <v>126250</v>
      </c>
      <c r="D93" s="6">
        <f t="shared" si="1"/>
        <v>148975</v>
      </c>
    </row>
    <row r="94" spans="1:4" ht="18.75" x14ac:dyDescent="0.3">
      <c r="B94" s="5" t="s">
        <v>391</v>
      </c>
      <c r="C94" s="6">
        <v>126250</v>
      </c>
      <c r="D94" s="6">
        <f t="shared" si="1"/>
        <v>148975</v>
      </c>
    </row>
    <row r="95" spans="1:4" ht="18.75" x14ac:dyDescent="0.3">
      <c r="B95" s="5" t="s">
        <v>391</v>
      </c>
      <c r="C95" s="6">
        <v>126250</v>
      </c>
      <c r="D95" s="6">
        <f t="shared" si="1"/>
        <v>148975</v>
      </c>
    </row>
    <row r="96" spans="1:4" ht="18.75" x14ac:dyDescent="0.3">
      <c r="B96" s="5" t="s">
        <v>391</v>
      </c>
      <c r="C96" s="6">
        <v>126250</v>
      </c>
      <c r="D96" s="6">
        <f t="shared" si="1"/>
        <v>148975</v>
      </c>
    </row>
    <row r="97" spans="2:9" ht="18.75" x14ac:dyDescent="0.3">
      <c r="B97" s="5" t="s">
        <v>271</v>
      </c>
      <c r="C97" s="6">
        <v>135845</v>
      </c>
      <c r="D97" s="6">
        <f t="shared" si="1"/>
        <v>160297.1</v>
      </c>
    </row>
    <row r="98" spans="2:9" ht="18.75" x14ac:dyDescent="0.3">
      <c r="B98" s="5" t="s">
        <v>271</v>
      </c>
      <c r="C98" s="6">
        <v>135845</v>
      </c>
      <c r="D98" s="6">
        <f t="shared" si="1"/>
        <v>160297.1</v>
      </c>
    </row>
    <row r="99" spans="2:9" ht="18.75" x14ac:dyDescent="0.3">
      <c r="B99" s="5" t="s">
        <v>271</v>
      </c>
      <c r="C99" s="6">
        <v>135845</v>
      </c>
      <c r="D99" s="6">
        <f t="shared" si="1"/>
        <v>160297.1</v>
      </c>
    </row>
    <row r="100" spans="2:9" ht="18.75" x14ac:dyDescent="0.3">
      <c r="B100" s="5" t="s">
        <v>271</v>
      </c>
      <c r="C100" s="6">
        <v>135845</v>
      </c>
      <c r="D100" s="6">
        <f t="shared" si="1"/>
        <v>160297.1</v>
      </c>
    </row>
    <row r="101" spans="2:9" ht="18.75" x14ac:dyDescent="0.3">
      <c r="B101" s="5" t="s">
        <v>271</v>
      </c>
      <c r="C101" s="6">
        <v>135845</v>
      </c>
      <c r="D101" s="6">
        <f t="shared" si="1"/>
        <v>160297.1</v>
      </c>
    </row>
    <row r="102" spans="2:9" ht="18.75" x14ac:dyDescent="0.3">
      <c r="B102" s="11" t="s">
        <v>349</v>
      </c>
      <c r="C102" s="6">
        <v>180285</v>
      </c>
      <c r="D102" s="6">
        <f t="shared" si="1"/>
        <v>212736.3</v>
      </c>
    </row>
    <row r="103" spans="2:9" ht="18.75" x14ac:dyDescent="0.3">
      <c r="B103" s="11" t="s">
        <v>349</v>
      </c>
      <c r="C103" s="6">
        <v>180285</v>
      </c>
      <c r="D103" s="6">
        <f t="shared" si="1"/>
        <v>212736.3</v>
      </c>
    </row>
    <row r="104" spans="2:9" ht="18.75" x14ac:dyDescent="0.3">
      <c r="B104" s="5" t="s">
        <v>272</v>
      </c>
      <c r="C104" s="6">
        <v>196950</v>
      </c>
      <c r="D104" s="6">
        <f t="shared" si="1"/>
        <v>232401</v>
      </c>
    </row>
    <row r="105" spans="2:9" ht="18.75" x14ac:dyDescent="0.3">
      <c r="B105" s="5" t="s">
        <v>272</v>
      </c>
      <c r="C105" s="6">
        <v>196950</v>
      </c>
      <c r="D105" s="6">
        <f t="shared" si="1"/>
        <v>232401</v>
      </c>
    </row>
    <row r="106" spans="2:9" ht="18.75" x14ac:dyDescent="0.3">
      <c r="B106" s="5" t="s">
        <v>272</v>
      </c>
      <c r="C106" s="6">
        <v>196950</v>
      </c>
      <c r="D106" s="6">
        <f t="shared" si="1"/>
        <v>232401</v>
      </c>
    </row>
    <row r="107" spans="2:9" ht="18.75" x14ac:dyDescent="0.3">
      <c r="B107" s="5" t="s">
        <v>275</v>
      </c>
      <c r="C107" s="6">
        <v>217377.25</v>
      </c>
      <c r="D107" s="6">
        <f t="shared" si="1"/>
        <v>256505.155</v>
      </c>
    </row>
    <row r="108" spans="2:9" ht="18.75" x14ac:dyDescent="0.3">
      <c r="B108" s="5" t="s">
        <v>274</v>
      </c>
      <c r="C108" s="6">
        <v>217377.25</v>
      </c>
      <c r="D108" s="6">
        <f t="shared" si="1"/>
        <v>256505.155</v>
      </c>
    </row>
    <row r="109" spans="2:9" ht="18.75" x14ac:dyDescent="0.3">
      <c r="B109" s="11" t="s">
        <v>312</v>
      </c>
      <c r="C109" s="6">
        <v>176750</v>
      </c>
      <c r="D109" s="6">
        <f t="shared" si="1"/>
        <v>208565</v>
      </c>
    </row>
    <row r="110" spans="2:9" ht="18.75" x14ac:dyDescent="0.3">
      <c r="B110" s="11" t="s">
        <v>276</v>
      </c>
      <c r="C110" s="6">
        <v>146450</v>
      </c>
      <c r="D110" s="6">
        <f t="shared" si="1"/>
        <v>172811</v>
      </c>
      <c r="I110" t="s">
        <v>311</v>
      </c>
    </row>
    <row r="111" spans="2:9" ht="18.75" x14ac:dyDescent="0.3">
      <c r="B111" s="5" t="s">
        <v>277</v>
      </c>
      <c r="C111" s="6">
        <v>116150</v>
      </c>
      <c r="D111" s="6">
        <f t="shared" si="1"/>
        <v>137057</v>
      </c>
    </row>
    <row r="112" spans="2:9" ht="18.75" x14ac:dyDescent="0.3">
      <c r="B112" s="5" t="s">
        <v>314</v>
      </c>
      <c r="C112" s="6">
        <v>150995</v>
      </c>
      <c r="D112" s="6">
        <f t="shared" si="1"/>
        <v>178174.1</v>
      </c>
    </row>
    <row r="113" spans="2:4" ht="18.75" x14ac:dyDescent="0.3">
      <c r="B113" s="5" t="s">
        <v>350</v>
      </c>
      <c r="C113" s="6">
        <v>79790</v>
      </c>
      <c r="D113" s="6">
        <f t="shared" si="1"/>
        <v>94152.2</v>
      </c>
    </row>
    <row r="114" spans="2:4" ht="18.75" x14ac:dyDescent="0.3">
      <c r="B114" s="11" t="s">
        <v>86</v>
      </c>
      <c r="C114" s="6">
        <v>162786.75</v>
      </c>
      <c r="D114" s="6">
        <f t="shared" ref="D114:D147" si="2">C114+C114*18%</f>
        <v>192088.36499999999</v>
      </c>
    </row>
    <row r="115" spans="2:4" ht="18.75" x14ac:dyDescent="0.3">
      <c r="B115" s="11" t="s">
        <v>86</v>
      </c>
      <c r="C115" s="6">
        <v>162786.75</v>
      </c>
      <c r="D115" s="6">
        <f t="shared" si="2"/>
        <v>192088.36499999999</v>
      </c>
    </row>
    <row r="116" spans="2:4" ht="18.75" x14ac:dyDescent="0.3">
      <c r="B116" s="11" t="s">
        <v>86</v>
      </c>
      <c r="C116" s="6">
        <v>162786.75</v>
      </c>
      <c r="D116" s="6">
        <f t="shared" si="2"/>
        <v>192088.36499999999</v>
      </c>
    </row>
    <row r="117" spans="2:4" ht="18.75" x14ac:dyDescent="0.3">
      <c r="B117" s="11" t="s">
        <v>86</v>
      </c>
      <c r="C117" s="6">
        <v>162786.75</v>
      </c>
      <c r="D117" s="6">
        <f t="shared" si="2"/>
        <v>192088.36499999999</v>
      </c>
    </row>
    <row r="118" spans="2:4" ht="18.75" x14ac:dyDescent="0.3">
      <c r="B118" s="11" t="s">
        <v>86</v>
      </c>
      <c r="C118" s="6">
        <v>162786.75</v>
      </c>
      <c r="D118" s="6">
        <f t="shared" si="2"/>
        <v>192088.36499999999</v>
      </c>
    </row>
    <row r="119" spans="2:4" ht="18.75" x14ac:dyDescent="0.3">
      <c r="B119" s="11" t="s">
        <v>86</v>
      </c>
      <c r="C119" s="6">
        <v>162786.75</v>
      </c>
      <c r="D119" s="6">
        <f t="shared" si="2"/>
        <v>192088.36499999999</v>
      </c>
    </row>
    <row r="120" spans="2:4" ht="18.75" x14ac:dyDescent="0.3">
      <c r="B120" s="11" t="s">
        <v>86</v>
      </c>
      <c r="C120" s="6">
        <v>162786.75</v>
      </c>
      <c r="D120" s="6">
        <f t="shared" si="2"/>
        <v>192088.36499999999</v>
      </c>
    </row>
    <row r="121" spans="2:4" ht="18.75" x14ac:dyDescent="0.3">
      <c r="B121" s="11" t="s">
        <v>86</v>
      </c>
      <c r="C121" s="6">
        <v>162786.75</v>
      </c>
      <c r="D121" s="6">
        <f t="shared" ref="D121:D124" si="3">C121+C121*18%</f>
        <v>192088.36499999999</v>
      </c>
    </row>
    <row r="122" spans="2:4" ht="18.75" x14ac:dyDescent="0.3">
      <c r="B122" s="11" t="s">
        <v>86</v>
      </c>
      <c r="C122" s="6">
        <v>162786.75</v>
      </c>
      <c r="D122" s="6">
        <f t="shared" si="3"/>
        <v>192088.36499999999</v>
      </c>
    </row>
    <row r="123" spans="2:4" ht="18.75" x14ac:dyDescent="0.3">
      <c r="B123" s="11" t="s">
        <v>86</v>
      </c>
      <c r="C123" s="6">
        <v>162786.75</v>
      </c>
      <c r="D123" s="6">
        <f t="shared" si="3"/>
        <v>192088.36499999999</v>
      </c>
    </row>
    <row r="124" spans="2:4" ht="18.75" x14ac:dyDescent="0.3">
      <c r="B124" s="11" t="s">
        <v>86</v>
      </c>
      <c r="C124" s="6">
        <v>162786.75</v>
      </c>
      <c r="D124" s="6">
        <f t="shared" si="3"/>
        <v>192088.36499999999</v>
      </c>
    </row>
    <row r="125" spans="2:4" ht="18.75" x14ac:dyDescent="0.3">
      <c r="B125" s="11" t="s">
        <v>86</v>
      </c>
      <c r="C125" s="6">
        <v>162786.75</v>
      </c>
      <c r="D125" s="6">
        <f t="shared" si="2"/>
        <v>192088.36499999999</v>
      </c>
    </row>
    <row r="126" spans="2:4" ht="18.75" x14ac:dyDescent="0.3">
      <c r="B126" s="11" t="s">
        <v>86</v>
      </c>
      <c r="C126" s="6">
        <v>162786.75</v>
      </c>
      <c r="D126" s="6">
        <f t="shared" si="2"/>
        <v>192088.36499999999</v>
      </c>
    </row>
    <row r="127" spans="2:4" ht="18.75" x14ac:dyDescent="0.3">
      <c r="B127" s="11" t="s">
        <v>86</v>
      </c>
      <c r="C127" s="6">
        <v>162786.75</v>
      </c>
      <c r="D127" s="6">
        <f t="shared" si="2"/>
        <v>192088.36499999999</v>
      </c>
    </row>
    <row r="128" spans="2:4" ht="18.75" x14ac:dyDescent="0.3">
      <c r="B128" s="11" t="s">
        <v>86</v>
      </c>
      <c r="C128" s="6">
        <v>162786.75</v>
      </c>
      <c r="D128" s="6">
        <f t="shared" si="2"/>
        <v>192088.36499999999</v>
      </c>
    </row>
    <row r="129" spans="2:4" ht="18.75" x14ac:dyDescent="0.3">
      <c r="B129" s="11" t="s">
        <v>86</v>
      </c>
      <c r="C129" s="6">
        <v>162786.75</v>
      </c>
      <c r="D129" s="6">
        <f t="shared" si="2"/>
        <v>192088.36499999999</v>
      </c>
    </row>
    <row r="130" spans="2:4" ht="18.75" x14ac:dyDescent="0.3">
      <c r="B130" s="11" t="s">
        <v>86</v>
      </c>
      <c r="C130" s="6">
        <v>162786.75</v>
      </c>
      <c r="D130" s="6">
        <f t="shared" si="2"/>
        <v>192088.36499999999</v>
      </c>
    </row>
    <row r="131" spans="2:4" ht="18.75" x14ac:dyDescent="0.3">
      <c r="B131" s="11" t="s">
        <v>86</v>
      </c>
      <c r="C131" s="6">
        <v>162786.75</v>
      </c>
      <c r="D131" s="6">
        <f t="shared" si="2"/>
        <v>192088.36499999999</v>
      </c>
    </row>
    <row r="132" spans="2:4" ht="18.75" x14ac:dyDescent="0.3">
      <c r="B132" s="11" t="s">
        <v>86</v>
      </c>
      <c r="C132" s="6">
        <v>162786.75</v>
      </c>
      <c r="D132" s="6">
        <f t="shared" si="2"/>
        <v>192088.36499999999</v>
      </c>
    </row>
    <row r="133" spans="2:4" ht="18.75" x14ac:dyDescent="0.3">
      <c r="B133" s="11" t="s">
        <v>86</v>
      </c>
      <c r="C133" s="6">
        <v>162786.75</v>
      </c>
      <c r="D133" s="6">
        <f t="shared" si="2"/>
        <v>192088.36499999999</v>
      </c>
    </row>
    <row r="134" spans="2:4" ht="18.75" x14ac:dyDescent="0.3">
      <c r="B134" s="11" t="s">
        <v>86</v>
      </c>
      <c r="C134" s="6">
        <v>162786.75</v>
      </c>
      <c r="D134" s="6">
        <f t="shared" si="2"/>
        <v>192088.36499999999</v>
      </c>
    </row>
    <row r="135" spans="2:4" ht="18.75" x14ac:dyDescent="0.3">
      <c r="B135" s="11" t="s">
        <v>86</v>
      </c>
      <c r="C135" s="6">
        <v>162786.75</v>
      </c>
      <c r="D135" s="6">
        <f t="shared" si="2"/>
        <v>192088.36499999999</v>
      </c>
    </row>
    <row r="136" spans="2:4" ht="18.75" x14ac:dyDescent="0.3">
      <c r="B136" s="11" t="s">
        <v>86</v>
      </c>
      <c r="C136" s="6">
        <v>162786.75</v>
      </c>
      <c r="D136" s="6">
        <f t="shared" si="2"/>
        <v>192088.36499999999</v>
      </c>
    </row>
    <row r="137" spans="2:4" ht="18.75" x14ac:dyDescent="0.3">
      <c r="B137" s="11" t="s">
        <v>86</v>
      </c>
      <c r="C137" s="6">
        <v>162786.75</v>
      </c>
      <c r="D137" s="6">
        <f t="shared" si="2"/>
        <v>192088.36499999999</v>
      </c>
    </row>
    <row r="138" spans="2:4" ht="18.75" x14ac:dyDescent="0.3">
      <c r="B138" s="11" t="s">
        <v>86</v>
      </c>
      <c r="C138" s="6">
        <v>162786.75</v>
      </c>
      <c r="D138" s="6">
        <f t="shared" si="2"/>
        <v>192088.36499999999</v>
      </c>
    </row>
    <row r="139" spans="2:4" ht="18.75" x14ac:dyDescent="0.3">
      <c r="B139" s="11" t="s">
        <v>86</v>
      </c>
      <c r="C139" s="6">
        <v>162786.75</v>
      </c>
      <c r="D139" s="6">
        <f t="shared" si="2"/>
        <v>192088.36499999999</v>
      </c>
    </row>
    <row r="140" spans="2:4" ht="18.75" x14ac:dyDescent="0.3">
      <c r="B140" s="11" t="s">
        <v>86</v>
      </c>
      <c r="C140" s="6">
        <v>162786.75</v>
      </c>
      <c r="D140" s="6">
        <f t="shared" si="2"/>
        <v>192088.36499999999</v>
      </c>
    </row>
    <row r="141" spans="2:4" ht="18.75" x14ac:dyDescent="0.3">
      <c r="B141" s="11" t="s">
        <v>86</v>
      </c>
      <c r="C141" s="6">
        <v>162786.75</v>
      </c>
      <c r="D141" s="6">
        <f t="shared" si="2"/>
        <v>192088.36499999999</v>
      </c>
    </row>
    <row r="142" spans="2:4" ht="18.75" x14ac:dyDescent="0.3">
      <c r="B142" s="11" t="s">
        <v>86</v>
      </c>
      <c r="C142" s="6">
        <v>162786.75</v>
      </c>
      <c r="D142" s="6">
        <f t="shared" si="2"/>
        <v>192088.36499999999</v>
      </c>
    </row>
    <row r="143" spans="2:4" ht="18.75" x14ac:dyDescent="0.3">
      <c r="B143" s="11" t="s">
        <v>86</v>
      </c>
      <c r="C143" s="6">
        <v>162786.75</v>
      </c>
      <c r="D143" s="6">
        <f t="shared" si="2"/>
        <v>192088.36499999999</v>
      </c>
    </row>
    <row r="144" spans="2:4" ht="18.75" x14ac:dyDescent="0.3">
      <c r="B144" s="11" t="s">
        <v>86</v>
      </c>
      <c r="C144" s="6">
        <v>162786.75</v>
      </c>
      <c r="D144" s="6">
        <f t="shared" si="2"/>
        <v>192088.36499999999</v>
      </c>
    </row>
    <row r="145" spans="2:4" ht="18.75" x14ac:dyDescent="0.3">
      <c r="B145" s="11" t="s">
        <v>86</v>
      </c>
      <c r="C145" s="6">
        <v>162786.75</v>
      </c>
      <c r="D145" s="6">
        <f t="shared" si="2"/>
        <v>192088.36499999999</v>
      </c>
    </row>
    <row r="146" spans="2:4" ht="18.75" x14ac:dyDescent="0.3">
      <c r="B146" s="11" t="s">
        <v>86</v>
      </c>
      <c r="C146" s="6">
        <v>162786.75</v>
      </c>
      <c r="D146" s="6">
        <f t="shared" si="2"/>
        <v>192088.36499999999</v>
      </c>
    </row>
    <row r="147" spans="2:4" ht="18.75" x14ac:dyDescent="0.3">
      <c r="B147" s="11" t="s">
        <v>86</v>
      </c>
      <c r="C147" s="6">
        <v>162786.75</v>
      </c>
      <c r="D147" s="6">
        <f t="shared" si="2"/>
        <v>192088.36499999999</v>
      </c>
    </row>
    <row r="148" spans="2:4" ht="18.75" x14ac:dyDescent="0.3">
      <c r="B148" s="5" t="s">
        <v>390</v>
      </c>
      <c r="C148" s="6">
        <v>215000</v>
      </c>
      <c r="D148" s="6">
        <f t="shared" ref="D148:D154" si="4">C148+C148*18%</f>
        <v>253700</v>
      </c>
    </row>
    <row r="149" spans="2:4" ht="18.75" x14ac:dyDescent="0.3">
      <c r="B149" s="5" t="s">
        <v>390</v>
      </c>
      <c r="C149" s="6">
        <v>215000</v>
      </c>
      <c r="D149" s="6">
        <f t="shared" si="4"/>
        <v>253700</v>
      </c>
    </row>
    <row r="150" spans="2:4" ht="18.75" x14ac:dyDescent="0.3">
      <c r="B150" s="5" t="s">
        <v>390</v>
      </c>
      <c r="C150" s="6">
        <v>215000</v>
      </c>
      <c r="D150" s="6">
        <f t="shared" si="4"/>
        <v>253700</v>
      </c>
    </row>
    <row r="151" spans="2:4" ht="18.75" x14ac:dyDescent="0.3">
      <c r="B151" s="5" t="s">
        <v>390</v>
      </c>
      <c r="C151" s="6">
        <v>215000</v>
      </c>
      <c r="D151" s="6">
        <f t="shared" si="4"/>
        <v>253700</v>
      </c>
    </row>
    <row r="152" spans="2:4" ht="18.75" x14ac:dyDescent="0.3">
      <c r="B152" s="5" t="s">
        <v>390</v>
      </c>
      <c r="C152" s="6">
        <v>215000</v>
      </c>
      <c r="D152" s="6">
        <f t="shared" si="4"/>
        <v>253700</v>
      </c>
    </row>
    <row r="153" spans="2:4" ht="18.75" x14ac:dyDescent="0.3">
      <c r="B153" s="5" t="s">
        <v>390</v>
      </c>
      <c r="C153" s="6">
        <v>215000</v>
      </c>
      <c r="D153" s="6">
        <f t="shared" si="4"/>
        <v>253700</v>
      </c>
    </row>
    <row r="154" spans="2:4" ht="18.75" x14ac:dyDescent="0.3">
      <c r="B154" s="5" t="s">
        <v>390</v>
      </c>
      <c r="C154" s="6">
        <v>215000</v>
      </c>
      <c r="D154" s="6">
        <f t="shared" si="4"/>
        <v>253700</v>
      </c>
    </row>
    <row r="155" spans="2:4" ht="18.75" x14ac:dyDescent="0.3">
      <c r="B155" s="5" t="s">
        <v>393</v>
      </c>
      <c r="C155" s="6">
        <v>265160</v>
      </c>
      <c r="D155" s="6">
        <f t="shared" ref="D155" si="5">C155+C155*18%</f>
        <v>312888.8</v>
      </c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1CAFF-24FF-4467-B05A-F2D51FFAA175}">
  <dimension ref="A1:E95"/>
  <sheetViews>
    <sheetView topLeftCell="A58" zoomScale="80" zoomScaleNormal="80" workbookViewId="0">
      <selection activeCell="B74" sqref="B74"/>
    </sheetView>
  </sheetViews>
  <sheetFormatPr defaultRowHeight="15" x14ac:dyDescent="0.25"/>
  <cols>
    <col min="1" max="1" width="13.42578125" customWidth="1"/>
    <col min="2" max="2" width="174" customWidth="1"/>
    <col min="3" max="3" width="23.5703125" customWidth="1"/>
    <col min="4" max="4" width="23.42578125" customWidth="1"/>
  </cols>
  <sheetData>
    <row r="1" spans="1:5" ht="34.5" thickBot="1" x14ac:dyDescent="0.3">
      <c r="A1" s="3" t="s">
        <v>252</v>
      </c>
      <c r="B1" s="3" t="s">
        <v>57</v>
      </c>
      <c r="C1" s="20" t="s">
        <v>130</v>
      </c>
      <c r="D1" s="16" t="s">
        <v>129</v>
      </c>
    </row>
    <row r="2" spans="1:5" ht="18.75" x14ac:dyDescent="0.3">
      <c r="A2" t="s">
        <v>224</v>
      </c>
      <c r="B2" s="5" t="s">
        <v>12</v>
      </c>
      <c r="C2" s="18">
        <v>115806.6</v>
      </c>
      <c r="D2" s="18">
        <f>C2+C2*18%</f>
        <v>136651.788</v>
      </c>
    </row>
    <row r="3" spans="1:5" ht="18.75" x14ac:dyDescent="0.3">
      <c r="A3" t="s">
        <v>224</v>
      </c>
      <c r="B3" s="5" t="s">
        <v>12</v>
      </c>
      <c r="C3" s="18">
        <v>115806.6</v>
      </c>
      <c r="D3" s="18">
        <f t="shared" ref="D3:D63" si="0">C3+C3*18%</f>
        <v>136651.788</v>
      </c>
    </row>
    <row r="4" spans="1:5" ht="18.75" x14ac:dyDescent="0.3">
      <c r="A4" t="s">
        <v>225</v>
      </c>
      <c r="B4" s="5" t="s">
        <v>11</v>
      </c>
      <c r="C4" s="18">
        <v>99899.1</v>
      </c>
      <c r="D4" s="18">
        <f t="shared" si="0"/>
        <v>117880.93800000001</v>
      </c>
    </row>
    <row r="5" spans="1:5" ht="18.75" x14ac:dyDescent="0.3">
      <c r="A5" t="s">
        <v>225</v>
      </c>
      <c r="B5" s="5" t="s">
        <v>11</v>
      </c>
      <c r="C5" s="18">
        <v>99899.1</v>
      </c>
      <c r="D5" s="18">
        <f t="shared" si="0"/>
        <v>117880.93800000001</v>
      </c>
    </row>
    <row r="6" spans="1:5" ht="18.75" x14ac:dyDescent="0.3">
      <c r="A6" t="s">
        <v>250</v>
      </c>
      <c r="B6" s="10" t="s">
        <v>32</v>
      </c>
      <c r="C6" s="18">
        <v>295349.25</v>
      </c>
      <c r="D6" s="18">
        <f t="shared" si="0"/>
        <v>348512.11499999999</v>
      </c>
      <c r="E6" t="s">
        <v>7</v>
      </c>
    </row>
    <row r="7" spans="1:5" ht="18.75" x14ac:dyDescent="0.3">
      <c r="A7" t="s">
        <v>226</v>
      </c>
      <c r="B7" s="10" t="s">
        <v>60</v>
      </c>
      <c r="C7" s="18">
        <v>296409.75</v>
      </c>
      <c r="D7" s="18">
        <f t="shared" si="0"/>
        <v>349763.505</v>
      </c>
      <c r="E7" t="s">
        <v>7</v>
      </c>
    </row>
    <row r="8" spans="1:5" ht="18.75" x14ac:dyDescent="0.3">
      <c r="A8" t="s">
        <v>226</v>
      </c>
      <c r="B8" s="5" t="s">
        <v>60</v>
      </c>
      <c r="C8" s="18">
        <v>296409.75</v>
      </c>
      <c r="D8" s="18">
        <f t="shared" si="0"/>
        <v>349763.505</v>
      </c>
    </row>
    <row r="9" spans="1:5" ht="18.75" x14ac:dyDescent="0.3">
      <c r="A9" t="s">
        <v>227</v>
      </c>
      <c r="B9" s="5" t="s">
        <v>54</v>
      </c>
      <c r="C9" s="18">
        <v>178694.25</v>
      </c>
      <c r="D9" s="18">
        <f t="shared" si="0"/>
        <v>210859.215</v>
      </c>
    </row>
    <row r="10" spans="1:5" ht="18.75" x14ac:dyDescent="0.3">
      <c r="A10" t="s">
        <v>228</v>
      </c>
      <c r="B10" s="5" t="s">
        <v>55</v>
      </c>
      <c r="C10" s="18">
        <v>199374</v>
      </c>
      <c r="D10" s="18">
        <f t="shared" si="0"/>
        <v>235261.32</v>
      </c>
    </row>
    <row r="11" spans="1:5" ht="18.75" x14ac:dyDescent="0.3">
      <c r="A11" t="s">
        <v>228</v>
      </c>
      <c r="B11" s="5" t="s">
        <v>55</v>
      </c>
      <c r="C11" s="18">
        <v>199374</v>
      </c>
      <c r="D11" s="18">
        <f t="shared" si="0"/>
        <v>235261.32</v>
      </c>
    </row>
    <row r="12" spans="1:5" ht="18.75" x14ac:dyDescent="0.3">
      <c r="A12" t="s">
        <v>228</v>
      </c>
      <c r="B12" s="5" t="s">
        <v>55</v>
      </c>
      <c r="C12" s="18">
        <v>199374</v>
      </c>
      <c r="D12" s="18">
        <f t="shared" si="0"/>
        <v>235261.32</v>
      </c>
    </row>
    <row r="13" spans="1:5" ht="18.75" x14ac:dyDescent="0.3">
      <c r="A13" t="s">
        <v>228</v>
      </c>
      <c r="B13" s="5" t="s">
        <v>55</v>
      </c>
      <c r="C13" s="18">
        <v>199374</v>
      </c>
      <c r="D13" s="18">
        <f t="shared" si="0"/>
        <v>235261.32</v>
      </c>
    </row>
    <row r="14" spans="1:5" ht="18.75" x14ac:dyDescent="0.3">
      <c r="A14" t="s">
        <v>228</v>
      </c>
      <c r="B14" s="5" t="s">
        <v>55</v>
      </c>
      <c r="C14" s="18">
        <v>199374</v>
      </c>
      <c r="D14" s="18">
        <f t="shared" si="0"/>
        <v>235261.32</v>
      </c>
    </row>
    <row r="15" spans="1:5" ht="18.75" x14ac:dyDescent="0.3">
      <c r="A15" t="s">
        <v>228</v>
      </c>
      <c r="B15" s="5" t="s">
        <v>55</v>
      </c>
      <c r="C15" s="18">
        <v>199374</v>
      </c>
      <c r="D15" s="18">
        <f t="shared" si="0"/>
        <v>235261.32</v>
      </c>
    </row>
    <row r="16" spans="1:5" ht="18.75" x14ac:dyDescent="0.3">
      <c r="A16" t="s">
        <v>228</v>
      </c>
      <c r="B16" s="5" t="s">
        <v>55</v>
      </c>
      <c r="C16" s="18">
        <v>199374</v>
      </c>
      <c r="D16" s="18">
        <f t="shared" si="0"/>
        <v>235261.32</v>
      </c>
    </row>
    <row r="17" spans="1:5" ht="18.75" x14ac:dyDescent="0.3">
      <c r="A17" t="s">
        <v>229</v>
      </c>
      <c r="B17" s="10" t="s">
        <v>56</v>
      </c>
      <c r="C17" s="18">
        <v>188769</v>
      </c>
      <c r="D17" s="18">
        <f t="shared" si="0"/>
        <v>222747.41999999998</v>
      </c>
      <c r="E17" t="s">
        <v>7</v>
      </c>
    </row>
    <row r="18" spans="1:5" ht="18.75" x14ac:dyDescent="0.3">
      <c r="A18" t="s">
        <v>230</v>
      </c>
      <c r="B18" s="10" t="s">
        <v>58</v>
      </c>
      <c r="C18" s="18">
        <v>178164</v>
      </c>
      <c r="D18" s="18">
        <f t="shared" si="0"/>
        <v>210233.52</v>
      </c>
      <c r="E18" t="s">
        <v>7</v>
      </c>
    </row>
    <row r="19" spans="1:5" ht="18.75" x14ac:dyDescent="0.3">
      <c r="A19" t="s">
        <v>231</v>
      </c>
      <c r="B19" s="5" t="s">
        <v>59</v>
      </c>
      <c r="C19" s="18">
        <v>199904.25</v>
      </c>
      <c r="D19" s="18">
        <f t="shared" si="0"/>
        <v>235887.01500000001</v>
      </c>
    </row>
    <row r="20" spans="1:5" ht="18.75" x14ac:dyDescent="0.3">
      <c r="A20" t="s">
        <v>231</v>
      </c>
      <c r="B20" s="5" t="s">
        <v>59</v>
      </c>
      <c r="C20" s="18">
        <v>199904.25</v>
      </c>
      <c r="D20" s="18">
        <f t="shared" si="0"/>
        <v>235887.01500000001</v>
      </c>
    </row>
    <row r="21" spans="1:5" ht="18.75" x14ac:dyDescent="0.3">
      <c r="B21" s="5" t="s">
        <v>321</v>
      </c>
      <c r="C21" s="18">
        <v>313100</v>
      </c>
      <c r="D21" s="18">
        <f t="shared" si="0"/>
        <v>369458</v>
      </c>
    </row>
    <row r="22" spans="1:5" ht="18.75" x14ac:dyDescent="0.3">
      <c r="B22" s="5" t="s">
        <v>321</v>
      </c>
      <c r="C22" s="18">
        <v>313100</v>
      </c>
      <c r="D22" s="18">
        <f t="shared" si="0"/>
        <v>369458</v>
      </c>
    </row>
    <row r="23" spans="1:5" ht="18.75" x14ac:dyDescent="0.3">
      <c r="B23" s="5" t="s">
        <v>321</v>
      </c>
      <c r="C23" s="18">
        <v>313100</v>
      </c>
      <c r="D23" s="18">
        <f t="shared" si="0"/>
        <v>369458</v>
      </c>
    </row>
    <row r="24" spans="1:5" ht="18.75" x14ac:dyDescent="0.3">
      <c r="B24" s="5" t="s">
        <v>321</v>
      </c>
      <c r="C24" s="18">
        <v>313100</v>
      </c>
      <c r="D24" s="18">
        <f t="shared" si="0"/>
        <v>369458</v>
      </c>
    </row>
    <row r="25" spans="1:5" ht="18.75" x14ac:dyDescent="0.3">
      <c r="B25" s="5" t="s">
        <v>321</v>
      </c>
      <c r="C25" s="18">
        <v>313100</v>
      </c>
      <c r="D25" s="18">
        <f t="shared" si="0"/>
        <v>369458</v>
      </c>
    </row>
    <row r="26" spans="1:5" ht="18.75" x14ac:dyDescent="0.3">
      <c r="B26" s="5" t="s">
        <v>321</v>
      </c>
      <c r="C26" s="18">
        <v>313100</v>
      </c>
      <c r="D26" s="18">
        <f t="shared" si="0"/>
        <v>369458</v>
      </c>
    </row>
    <row r="27" spans="1:5" ht="18.75" x14ac:dyDescent="0.3">
      <c r="B27" s="5" t="s">
        <v>321</v>
      </c>
      <c r="C27" s="18">
        <v>313100</v>
      </c>
      <c r="D27" s="18">
        <f t="shared" si="0"/>
        <v>369458</v>
      </c>
    </row>
    <row r="28" spans="1:5" ht="18.75" x14ac:dyDescent="0.3">
      <c r="B28" s="5" t="s">
        <v>321</v>
      </c>
      <c r="C28" s="18">
        <v>313100</v>
      </c>
      <c r="D28" s="18">
        <f t="shared" si="0"/>
        <v>369458</v>
      </c>
    </row>
    <row r="29" spans="1:5" ht="18.75" x14ac:dyDescent="0.3">
      <c r="B29" s="5" t="s">
        <v>321</v>
      </c>
      <c r="C29" s="18">
        <v>313100</v>
      </c>
      <c r="D29" s="18">
        <f t="shared" si="0"/>
        <v>369458</v>
      </c>
    </row>
    <row r="30" spans="1:5" ht="18.75" x14ac:dyDescent="0.3">
      <c r="B30" s="5" t="s">
        <v>321</v>
      </c>
      <c r="C30" s="18">
        <v>313100</v>
      </c>
      <c r="D30" s="18">
        <f t="shared" si="0"/>
        <v>369458</v>
      </c>
    </row>
    <row r="31" spans="1:5" ht="18.75" x14ac:dyDescent="0.3">
      <c r="B31" s="5" t="s">
        <v>321</v>
      </c>
      <c r="C31" s="18">
        <v>313100</v>
      </c>
      <c r="D31" s="18">
        <f t="shared" si="0"/>
        <v>369458</v>
      </c>
    </row>
    <row r="32" spans="1:5" ht="18.75" x14ac:dyDescent="0.3">
      <c r="B32" s="5" t="s">
        <v>321</v>
      </c>
      <c r="C32" s="18">
        <v>313100</v>
      </c>
      <c r="D32" s="18">
        <f t="shared" si="0"/>
        <v>369458</v>
      </c>
    </row>
    <row r="33" spans="2:4" ht="18.75" x14ac:dyDescent="0.3">
      <c r="B33" s="5" t="s">
        <v>321</v>
      </c>
      <c r="C33" s="18">
        <v>313100</v>
      </c>
      <c r="D33" s="18">
        <f t="shared" si="0"/>
        <v>369458</v>
      </c>
    </row>
    <row r="34" spans="2:4" ht="18.75" x14ac:dyDescent="0.3">
      <c r="B34" s="5" t="s">
        <v>321</v>
      </c>
      <c r="C34" s="18">
        <v>313100</v>
      </c>
      <c r="D34" s="18">
        <f t="shared" si="0"/>
        <v>369458</v>
      </c>
    </row>
    <row r="35" spans="2:4" ht="18.75" x14ac:dyDescent="0.3">
      <c r="B35" s="5" t="s">
        <v>321</v>
      </c>
      <c r="C35" s="18">
        <v>313100</v>
      </c>
      <c r="D35" s="18">
        <f t="shared" si="0"/>
        <v>369458</v>
      </c>
    </row>
    <row r="36" spans="2:4" ht="18.75" x14ac:dyDescent="0.3">
      <c r="B36" s="5" t="s">
        <v>321</v>
      </c>
      <c r="C36" s="18">
        <v>313100</v>
      </c>
      <c r="D36" s="18">
        <f t="shared" si="0"/>
        <v>369458</v>
      </c>
    </row>
    <row r="37" spans="2:4" ht="18.75" x14ac:dyDescent="0.3">
      <c r="B37" s="5" t="s">
        <v>320</v>
      </c>
      <c r="C37" s="18">
        <v>333300</v>
      </c>
      <c r="D37" s="18">
        <f t="shared" si="0"/>
        <v>393294</v>
      </c>
    </row>
    <row r="38" spans="2:4" ht="18.75" x14ac:dyDescent="0.3">
      <c r="B38" s="5" t="s">
        <v>320</v>
      </c>
      <c r="C38" s="18">
        <v>333300</v>
      </c>
      <c r="D38" s="18">
        <f t="shared" si="0"/>
        <v>393294</v>
      </c>
    </row>
    <row r="39" spans="2:4" ht="18.75" x14ac:dyDescent="0.3">
      <c r="B39" s="5" t="s">
        <v>320</v>
      </c>
      <c r="C39" s="18">
        <v>333300</v>
      </c>
      <c r="D39" s="18">
        <f t="shared" si="0"/>
        <v>393294</v>
      </c>
    </row>
    <row r="40" spans="2:4" ht="18.75" x14ac:dyDescent="0.3">
      <c r="B40" s="5" t="s">
        <v>320</v>
      </c>
      <c r="C40" s="18">
        <v>333300</v>
      </c>
      <c r="D40" s="18">
        <f t="shared" si="0"/>
        <v>393294</v>
      </c>
    </row>
    <row r="41" spans="2:4" ht="18.75" x14ac:dyDescent="0.3">
      <c r="B41" s="5" t="s">
        <v>320</v>
      </c>
      <c r="C41" s="18">
        <v>333300</v>
      </c>
      <c r="D41" s="18">
        <f t="shared" si="0"/>
        <v>393294</v>
      </c>
    </row>
    <row r="42" spans="2:4" ht="18.75" x14ac:dyDescent="0.3">
      <c r="B42" s="5" t="s">
        <v>320</v>
      </c>
      <c r="C42" s="18">
        <v>333300</v>
      </c>
      <c r="D42" s="18">
        <f t="shared" si="0"/>
        <v>393294</v>
      </c>
    </row>
    <row r="43" spans="2:4" ht="18.75" x14ac:dyDescent="0.3">
      <c r="B43" s="5" t="s">
        <v>320</v>
      </c>
      <c r="C43" s="18">
        <v>333300</v>
      </c>
      <c r="D43" s="18">
        <f t="shared" si="0"/>
        <v>393294</v>
      </c>
    </row>
    <row r="44" spans="2:4" ht="18.75" x14ac:dyDescent="0.3">
      <c r="B44" s="5" t="s">
        <v>320</v>
      </c>
      <c r="C44" s="18">
        <v>333300</v>
      </c>
      <c r="D44" s="18">
        <f t="shared" si="0"/>
        <v>393294</v>
      </c>
    </row>
    <row r="45" spans="2:4" ht="18.75" x14ac:dyDescent="0.3">
      <c r="B45" s="5" t="s">
        <v>320</v>
      </c>
      <c r="C45" s="18">
        <v>333300</v>
      </c>
      <c r="D45" s="18">
        <f t="shared" si="0"/>
        <v>393294</v>
      </c>
    </row>
    <row r="46" spans="2:4" ht="18.75" x14ac:dyDescent="0.3">
      <c r="B46" s="5" t="s">
        <v>320</v>
      </c>
      <c r="C46" s="18">
        <v>333300</v>
      </c>
      <c r="D46" s="18">
        <f t="shared" si="0"/>
        <v>393294</v>
      </c>
    </row>
    <row r="47" spans="2:4" ht="18.75" x14ac:dyDescent="0.3">
      <c r="B47" s="5" t="s">
        <v>320</v>
      </c>
      <c r="C47" s="18">
        <v>333300</v>
      </c>
      <c r="D47" s="18">
        <f t="shared" si="0"/>
        <v>393294</v>
      </c>
    </row>
    <row r="48" spans="2:4" ht="18.75" x14ac:dyDescent="0.3">
      <c r="B48" s="5" t="s">
        <v>320</v>
      </c>
      <c r="C48" s="18">
        <v>333300</v>
      </c>
      <c r="D48" s="18">
        <f t="shared" si="0"/>
        <v>393294</v>
      </c>
    </row>
    <row r="49" spans="1:4" ht="18.75" x14ac:dyDescent="0.3">
      <c r="B49" s="5" t="s">
        <v>320</v>
      </c>
      <c r="C49" s="18">
        <v>333300</v>
      </c>
      <c r="D49" s="18">
        <f t="shared" si="0"/>
        <v>393294</v>
      </c>
    </row>
    <row r="50" spans="1:4" ht="18.75" x14ac:dyDescent="0.3">
      <c r="A50" t="s">
        <v>229</v>
      </c>
      <c r="B50" s="5" t="s">
        <v>56</v>
      </c>
      <c r="C50" s="18">
        <v>242400</v>
      </c>
      <c r="D50" s="18">
        <f t="shared" si="0"/>
        <v>286032</v>
      </c>
    </row>
    <row r="51" spans="1:4" ht="18.75" x14ac:dyDescent="0.3">
      <c r="A51" t="s">
        <v>229</v>
      </c>
      <c r="B51" s="5" t="s">
        <v>56</v>
      </c>
      <c r="C51" s="18">
        <v>242400</v>
      </c>
      <c r="D51" s="18">
        <f t="shared" si="0"/>
        <v>286032</v>
      </c>
    </row>
    <row r="52" spans="1:4" ht="18.75" x14ac:dyDescent="0.3">
      <c r="A52" t="s">
        <v>229</v>
      </c>
      <c r="B52" s="5" t="s">
        <v>56</v>
      </c>
      <c r="C52" s="18">
        <v>242400</v>
      </c>
      <c r="D52" s="18">
        <f t="shared" si="0"/>
        <v>286032</v>
      </c>
    </row>
    <row r="53" spans="1:4" ht="18.75" x14ac:dyDescent="0.3">
      <c r="A53" t="s">
        <v>229</v>
      </c>
      <c r="B53" s="5" t="s">
        <v>56</v>
      </c>
      <c r="C53" s="18">
        <v>242400</v>
      </c>
      <c r="D53" s="18">
        <f t="shared" si="0"/>
        <v>286032</v>
      </c>
    </row>
    <row r="54" spans="1:4" ht="18.75" x14ac:dyDescent="0.3">
      <c r="A54" t="s">
        <v>229</v>
      </c>
      <c r="B54" s="5" t="s">
        <v>56</v>
      </c>
      <c r="C54" s="18">
        <v>242400</v>
      </c>
      <c r="D54" s="18">
        <f t="shared" si="0"/>
        <v>286032</v>
      </c>
    </row>
    <row r="55" spans="1:4" ht="18.75" x14ac:dyDescent="0.3">
      <c r="A55" t="s">
        <v>229</v>
      </c>
      <c r="B55" s="5" t="s">
        <v>56</v>
      </c>
      <c r="C55" s="18">
        <v>242400</v>
      </c>
      <c r="D55" s="18">
        <f t="shared" si="0"/>
        <v>286032</v>
      </c>
    </row>
    <row r="56" spans="1:4" ht="18.75" x14ac:dyDescent="0.3">
      <c r="A56" t="s">
        <v>229</v>
      </c>
      <c r="B56" s="5" t="s">
        <v>56</v>
      </c>
      <c r="C56" s="18">
        <v>242400</v>
      </c>
      <c r="D56" s="18">
        <f t="shared" si="0"/>
        <v>286032</v>
      </c>
    </row>
    <row r="57" spans="1:4" ht="18.75" x14ac:dyDescent="0.3">
      <c r="B57" s="5" t="s">
        <v>322</v>
      </c>
      <c r="C57" s="18">
        <v>272700</v>
      </c>
      <c r="D57" s="18">
        <f t="shared" si="0"/>
        <v>321786</v>
      </c>
    </row>
    <row r="58" spans="1:4" ht="18.75" x14ac:dyDescent="0.3">
      <c r="B58" s="5" t="s">
        <v>322</v>
      </c>
      <c r="C58" s="18">
        <v>272700</v>
      </c>
      <c r="D58" s="18">
        <f t="shared" si="0"/>
        <v>321786</v>
      </c>
    </row>
    <row r="59" spans="1:4" ht="18.75" x14ac:dyDescent="0.3">
      <c r="B59" s="5" t="s">
        <v>322</v>
      </c>
      <c r="C59" s="18">
        <v>272700</v>
      </c>
      <c r="D59" s="18">
        <f t="shared" si="0"/>
        <v>321786</v>
      </c>
    </row>
    <row r="60" spans="1:4" ht="18.75" x14ac:dyDescent="0.3">
      <c r="B60" s="5" t="s">
        <v>322</v>
      </c>
      <c r="C60" s="18">
        <v>272700</v>
      </c>
      <c r="D60" s="18">
        <f t="shared" si="0"/>
        <v>321786</v>
      </c>
    </row>
    <row r="61" spans="1:4" ht="18.75" x14ac:dyDescent="0.3">
      <c r="B61" s="5" t="s">
        <v>335</v>
      </c>
      <c r="C61" s="18">
        <v>545400</v>
      </c>
      <c r="D61" s="18">
        <f t="shared" si="0"/>
        <v>643572</v>
      </c>
    </row>
    <row r="62" spans="1:4" ht="18.75" x14ac:dyDescent="0.3">
      <c r="B62" s="5" t="s">
        <v>323</v>
      </c>
      <c r="C62" s="18">
        <v>196950</v>
      </c>
      <c r="D62" s="18">
        <f t="shared" si="0"/>
        <v>232401</v>
      </c>
    </row>
    <row r="63" spans="1:4" ht="18.75" x14ac:dyDescent="0.3">
      <c r="B63" s="5" t="s">
        <v>323</v>
      </c>
      <c r="C63" s="18">
        <v>196950</v>
      </c>
      <c r="D63" s="18">
        <f t="shared" si="0"/>
        <v>232401</v>
      </c>
    </row>
    <row r="64" spans="1:4" ht="18.75" x14ac:dyDescent="0.3">
      <c r="B64" s="5" t="s">
        <v>324</v>
      </c>
      <c r="C64" s="18">
        <v>212100</v>
      </c>
      <c r="D64" s="18">
        <f t="shared" ref="D64:D95" si="1">C64+C64*18%</f>
        <v>250278</v>
      </c>
    </row>
    <row r="65" spans="2:4" ht="18.75" x14ac:dyDescent="0.3">
      <c r="B65" s="5" t="s">
        <v>325</v>
      </c>
      <c r="C65" s="18">
        <v>232300</v>
      </c>
      <c r="D65" s="18">
        <f t="shared" si="1"/>
        <v>274114</v>
      </c>
    </row>
    <row r="66" spans="2:4" ht="18.75" x14ac:dyDescent="0.3">
      <c r="B66" s="5" t="s">
        <v>326</v>
      </c>
      <c r="C66" s="18">
        <v>222200</v>
      </c>
      <c r="D66" s="18">
        <f t="shared" si="1"/>
        <v>262196</v>
      </c>
    </row>
    <row r="67" spans="2:4" ht="18.75" x14ac:dyDescent="0.3">
      <c r="B67" s="5" t="s">
        <v>326</v>
      </c>
      <c r="C67" s="18">
        <v>222200</v>
      </c>
      <c r="D67" s="18">
        <f t="shared" si="1"/>
        <v>262196</v>
      </c>
    </row>
    <row r="68" spans="2:4" ht="18.75" x14ac:dyDescent="0.3">
      <c r="B68" s="5" t="s">
        <v>59</v>
      </c>
      <c r="C68" s="18">
        <v>242400</v>
      </c>
      <c r="D68" s="18">
        <f t="shared" si="1"/>
        <v>286032</v>
      </c>
    </row>
    <row r="69" spans="2:4" ht="18.75" x14ac:dyDescent="0.3">
      <c r="B69" s="5" t="s">
        <v>59</v>
      </c>
      <c r="C69" s="18">
        <v>242400</v>
      </c>
      <c r="D69" s="18">
        <f t="shared" si="1"/>
        <v>286032</v>
      </c>
    </row>
    <row r="70" spans="2:4" ht="18.75" x14ac:dyDescent="0.3">
      <c r="B70" s="5" t="s">
        <v>327</v>
      </c>
      <c r="C70" s="18">
        <v>247450</v>
      </c>
      <c r="D70" s="18">
        <f t="shared" si="1"/>
        <v>291991</v>
      </c>
    </row>
    <row r="71" spans="2:4" ht="18.75" x14ac:dyDescent="0.3">
      <c r="B71" s="5" t="s">
        <v>327</v>
      </c>
      <c r="C71" s="18">
        <v>247450</v>
      </c>
      <c r="D71" s="18">
        <f t="shared" si="1"/>
        <v>291991</v>
      </c>
    </row>
    <row r="72" spans="2:4" ht="18.75" x14ac:dyDescent="0.3">
      <c r="B72" s="5" t="s">
        <v>327</v>
      </c>
      <c r="C72" s="18">
        <v>247450</v>
      </c>
      <c r="D72" s="18">
        <f t="shared" si="1"/>
        <v>291991</v>
      </c>
    </row>
    <row r="73" spans="2:4" ht="18.75" x14ac:dyDescent="0.3">
      <c r="B73" s="5" t="s">
        <v>328</v>
      </c>
      <c r="C73" s="18">
        <v>242400</v>
      </c>
      <c r="D73" s="18">
        <f t="shared" si="1"/>
        <v>286032</v>
      </c>
    </row>
    <row r="74" spans="2:4" ht="18.75" x14ac:dyDescent="0.3">
      <c r="B74" s="5" t="s">
        <v>334</v>
      </c>
      <c r="C74" s="18">
        <v>242400</v>
      </c>
      <c r="D74" s="18">
        <f t="shared" si="1"/>
        <v>286032</v>
      </c>
    </row>
    <row r="75" spans="2:4" ht="18.75" x14ac:dyDescent="0.3">
      <c r="B75" s="5" t="s">
        <v>329</v>
      </c>
      <c r="C75" s="18">
        <v>267650</v>
      </c>
      <c r="D75" s="18">
        <f t="shared" si="1"/>
        <v>315827</v>
      </c>
    </row>
    <row r="76" spans="2:4" ht="18.75" x14ac:dyDescent="0.3">
      <c r="B76" s="5" t="s">
        <v>330</v>
      </c>
      <c r="C76" s="18">
        <v>242400</v>
      </c>
      <c r="D76" s="18">
        <f t="shared" si="1"/>
        <v>286032</v>
      </c>
    </row>
    <row r="77" spans="2:4" ht="18.75" x14ac:dyDescent="0.3">
      <c r="B77" s="5" t="s">
        <v>331</v>
      </c>
      <c r="C77" s="18">
        <v>237350</v>
      </c>
      <c r="D77" s="18">
        <f t="shared" si="1"/>
        <v>280073</v>
      </c>
    </row>
    <row r="78" spans="2:4" ht="18.75" x14ac:dyDescent="0.3">
      <c r="B78" s="5" t="s">
        <v>332</v>
      </c>
      <c r="C78" s="18">
        <v>227250</v>
      </c>
      <c r="D78" s="18">
        <f t="shared" si="1"/>
        <v>268155</v>
      </c>
    </row>
    <row r="79" spans="2:4" ht="18.75" x14ac:dyDescent="0.3">
      <c r="B79" s="5" t="s">
        <v>392</v>
      </c>
      <c r="C79" s="18">
        <v>545400</v>
      </c>
      <c r="D79" s="18">
        <f t="shared" si="1"/>
        <v>643572</v>
      </c>
    </row>
    <row r="80" spans="2:4" ht="18.75" x14ac:dyDescent="0.3">
      <c r="B80" s="5" t="s">
        <v>392</v>
      </c>
      <c r="C80" s="18">
        <v>545400</v>
      </c>
      <c r="D80" s="18">
        <f t="shared" si="1"/>
        <v>643572</v>
      </c>
    </row>
    <row r="81" spans="2:4" ht="18.75" x14ac:dyDescent="0.3">
      <c r="B81" s="5" t="s">
        <v>392</v>
      </c>
      <c r="C81" s="18">
        <v>545400</v>
      </c>
      <c r="D81" s="18">
        <f t="shared" si="1"/>
        <v>643572</v>
      </c>
    </row>
    <row r="82" spans="2:4" ht="18.75" x14ac:dyDescent="0.3">
      <c r="B82" s="5" t="s">
        <v>392</v>
      </c>
      <c r="C82" s="18">
        <v>545400</v>
      </c>
      <c r="D82" s="18">
        <f t="shared" si="1"/>
        <v>643572</v>
      </c>
    </row>
    <row r="83" spans="2:4" ht="18.75" x14ac:dyDescent="0.3">
      <c r="B83" s="5" t="s">
        <v>392</v>
      </c>
      <c r="C83" s="18">
        <v>545400</v>
      </c>
      <c r="D83" s="18">
        <f t="shared" si="1"/>
        <v>643572</v>
      </c>
    </row>
    <row r="84" spans="2:4" ht="18.75" x14ac:dyDescent="0.3">
      <c r="B84" s="5" t="s">
        <v>392</v>
      </c>
      <c r="C84" s="18">
        <v>545400</v>
      </c>
      <c r="D84" s="18">
        <f t="shared" si="1"/>
        <v>643572</v>
      </c>
    </row>
    <row r="85" spans="2:4" ht="18.75" x14ac:dyDescent="0.3">
      <c r="B85" s="5" t="s">
        <v>392</v>
      </c>
      <c r="C85" s="18">
        <v>545400</v>
      </c>
      <c r="D85" s="18">
        <f t="shared" si="1"/>
        <v>643572</v>
      </c>
    </row>
    <row r="86" spans="2:4" ht="18.75" x14ac:dyDescent="0.3">
      <c r="B86" s="5" t="s">
        <v>392</v>
      </c>
      <c r="C86" s="18">
        <v>545400</v>
      </c>
      <c r="D86" s="18">
        <f t="shared" si="1"/>
        <v>643572</v>
      </c>
    </row>
    <row r="87" spans="2:4" ht="18.75" x14ac:dyDescent="0.3">
      <c r="B87" s="5" t="s">
        <v>392</v>
      </c>
      <c r="C87" s="18">
        <v>545400</v>
      </c>
      <c r="D87" s="18">
        <f t="shared" si="1"/>
        <v>643572</v>
      </c>
    </row>
    <row r="88" spans="2:4" ht="18.75" x14ac:dyDescent="0.3">
      <c r="B88" s="5" t="s">
        <v>392</v>
      </c>
      <c r="C88" s="18">
        <v>545400</v>
      </c>
      <c r="D88" s="18">
        <f t="shared" si="1"/>
        <v>643572</v>
      </c>
    </row>
    <row r="89" spans="2:4" ht="18.75" x14ac:dyDescent="0.3">
      <c r="B89" s="5" t="s">
        <v>392</v>
      </c>
      <c r="C89" s="18">
        <v>545400</v>
      </c>
      <c r="D89" s="18">
        <f t="shared" si="1"/>
        <v>643572</v>
      </c>
    </row>
    <row r="90" spans="2:4" ht="18.75" x14ac:dyDescent="0.3">
      <c r="B90" s="5" t="s">
        <v>392</v>
      </c>
      <c r="C90" s="18">
        <v>545400</v>
      </c>
      <c r="D90" s="18">
        <f t="shared" si="1"/>
        <v>643572</v>
      </c>
    </row>
    <row r="91" spans="2:4" ht="18.75" x14ac:dyDescent="0.3">
      <c r="B91" s="5" t="s">
        <v>392</v>
      </c>
      <c r="C91" s="18">
        <v>545400</v>
      </c>
      <c r="D91" s="18">
        <f t="shared" si="1"/>
        <v>643572</v>
      </c>
    </row>
    <row r="92" spans="2:4" ht="18.75" x14ac:dyDescent="0.3">
      <c r="B92" s="5" t="s">
        <v>392</v>
      </c>
      <c r="C92" s="18">
        <v>545400</v>
      </c>
      <c r="D92" s="18">
        <f t="shared" ref="D92" si="2">C92+C92*18%</f>
        <v>643572</v>
      </c>
    </row>
    <row r="93" spans="2:4" ht="18.75" x14ac:dyDescent="0.3">
      <c r="B93" s="5" t="s">
        <v>392</v>
      </c>
      <c r="C93" s="18">
        <v>545400</v>
      </c>
      <c r="D93" s="18">
        <f t="shared" si="1"/>
        <v>643572</v>
      </c>
    </row>
    <row r="94" spans="2:4" ht="18.75" x14ac:dyDescent="0.3">
      <c r="B94" s="5" t="s">
        <v>392</v>
      </c>
      <c r="C94" s="18">
        <v>545400</v>
      </c>
      <c r="D94" s="18">
        <f t="shared" si="1"/>
        <v>643572</v>
      </c>
    </row>
    <row r="95" spans="2:4" ht="18.75" x14ac:dyDescent="0.3">
      <c r="B95" s="5" t="s">
        <v>392</v>
      </c>
      <c r="C95" s="18">
        <v>545400</v>
      </c>
      <c r="D95" s="18">
        <f t="shared" si="1"/>
        <v>643572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ThinkPad Lenovo T | L   - СЕРИЯ</vt:lpstr>
      <vt:lpstr>ThinkPad Lenovo X | P - СЕРИЯ</vt:lpstr>
      <vt:lpstr> Dell Latitude | XPS </vt:lpstr>
      <vt:lpstr> Dell Precision</vt:lpstr>
      <vt:lpstr>Laptop MIX</vt:lpstr>
      <vt:lpstr>Laptop  Hp EliteBook | ZBook</vt:lpstr>
      <vt:lpstr>MONITOR</vt:lpstr>
      <vt:lpstr>PC | МОНОБЛОКИ</vt:lpstr>
      <vt:lpstr>ЗАЩИЩЕННЫЕ НОУТБУКИ </vt:lpstr>
      <vt:lpstr>SERVER</vt:lpstr>
      <vt:lpstr>NEW Laptop</vt:lpstr>
      <vt:lpstr>КОПЛЕКТУЮЩИЕ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2024-07-03T12:11:56Z</cp:lastPrinted>
  <dcterms:created xsi:type="dcterms:W3CDTF">2015-06-05T18:17:20Z</dcterms:created>
  <dcterms:modified xsi:type="dcterms:W3CDTF">2026-08-06T06:16:33Z</dcterms:modified>
</cp:coreProperties>
</file>